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\Documents\Projects\Chiseldon Parish Council\Excel\"/>
    </mc:Choice>
  </mc:AlternateContent>
  <bookViews>
    <workbookView xWindow="0" yWindow="0" windowWidth="24000" windowHeight="9510"/>
  </bookViews>
  <sheets>
    <sheet name="Detailed Account Transacti" sheetId="1" r:id="rId1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H25" i="1"/>
  <c r="I25" i="1"/>
  <c r="G25" i="1" s="1"/>
</calcChain>
</file>

<file path=xl/sharedStrings.xml><?xml version="1.0" encoding="utf-8"?>
<sst xmlns="http://schemas.openxmlformats.org/spreadsheetml/2006/main" count="106" uniqueCount="59">
  <si>
    <t>Detailed Account Transaction Report</t>
  </si>
  <si>
    <t>Chiseldon Parish Council</t>
  </si>
  <si>
    <t>From 1 August 2017 to 31 August 2017</t>
  </si>
  <si>
    <t>Account Code</t>
  </si>
  <si>
    <t>Account Name</t>
  </si>
  <si>
    <t>Date</t>
  </si>
  <si>
    <t>Type</t>
  </si>
  <si>
    <t>Transaction</t>
  </si>
  <si>
    <t>Reference</t>
  </si>
  <si>
    <t>Gross</t>
  </si>
  <si>
    <t>VAT</t>
  </si>
  <si>
    <t>Net</t>
  </si>
  <si>
    <t>VAT Rate</t>
  </si>
  <si>
    <t>VAT Name</t>
  </si>
  <si>
    <t>203</t>
  </si>
  <si>
    <t>Environment:Misc</t>
  </si>
  <si>
    <t>PAY</t>
  </si>
  <si>
    <t>241587069</t>
  </si>
  <si>
    <t>No VAT</t>
  </si>
  <si>
    <t>270</t>
  </si>
  <si>
    <t>Interest Income</t>
  </si>
  <si>
    <t>330</t>
  </si>
  <si>
    <t>Recreation: Grounds Maintenance</t>
  </si>
  <si>
    <t>20% (VAT on Expenses)</t>
  </si>
  <si>
    <t>331</t>
  </si>
  <si>
    <t>Recreation: CVPA Mainteance</t>
  </si>
  <si>
    <t>350</t>
  </si>
  <si>
    <t>Environment: WARP</t>
  </si>
  <si>
    <t>354</t>
  </si>
  <si>
    <t>Environment: Building Maintenance</t>
  </si>
  <si>
    <t>357</t>
  </si>
  <si>
    <t>Environment: Cemetery Maintenance</t>
  </si>
  <si>
    <t>505</t>
  </si>
  <si>
    <t>Finance: Stationery</t>
  </si>
  <si>
    <t>507</t>
  </si>
  <si>
    <t>Finance: Staff costs</t>
  </si>
  <si>
    <t>509</t>
  </si>
  <si>
    <t>Finance: Staff expenses</t>
  </si>
  <si>
    <t>510</t>
  </si>
  <si>
    <t>Finance: Charitable Donations</t>
  </si>
  <si>
    <t>511</t>
  </si>
  <si>
    <t>Finance: Professional Fees</t>
  </si>
  <si>
    <t>10888</t>
  </si>
  <si>
    <t>512</t>
  </si>
  <si>
    <t>Finance: IT</t>
  </si>
  <si>
    <t>513</t>
  </si>
  <si>
    <t>Finance: Other</t>
  </si>
  <si>
    <t>2 x defibs</t>
  </si>
  <si>
    <t>514</t>
  </si>
  <si>
    <t>Staff Pension payments</t>
  </si>
  <si>
    <t>Total</t>
  </si>
  <si>
    <t>Income</t>
  </si>
  <si>
    <t>Total Funds</t>
  </si>
  <si>
    <t>Savings Account up to 31st August £11,447.24</t>
  </si>
  <si>
    <t>Bank account on 31st August £77,544.15</t>
  </si>
  <si>
    <t>VAT refund from HMRC from 1st  July to 31st August- Calculated at £3,187.61 (Full quarter to be submitted at end of September)</t>
  </si>
  <si>
    <t>on 31st August</t>
  </si>
  <si>
    <t>Unreconciled items in July 2017 - £1345.45 (No issues)</t>
  </si>
  <si>
    <t>Calley Hall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</si>
</sst>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0" fillId="2" borderId="0" xfId="0" applyFill="1">
      <alignment vertical="center"/>
    </xf>
    <xf numFmtId="8" fontId="0" fillId="0" borderId="0" xfId="0" applyNumberForma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E13" sqref="E13"/>
    </sheetView>
  </sheetViews>
  <sheetFormatPr defaultRowHeight="12.75" customHeight="1" x14ac:dyDescent="0.2"/>
  <cols>
    <col min="1" max="1" width="13.28515625" customWidth="1"/>
    <col min="2" max="2" width="29.28515625" customWidth="1"/>
    <col min="3" max="3" width="11.85546875" customWidth="1"/>
    <col min="4" max="4" width="7.7109375" customWidth="1"/>
    <col min="5" max="5" width="11.7109375" customWidth="1"/>
    <col min="6" max="6" width="23.85546875" customWidth="1"/>
    <col min="7" max="7" width="12.7109375" customWidth="1"/>
    <col min="8" max="8" width="9.7109375" customWidth="1"/>
    <col min="9" max="9" width="11.7109375" customWidth="1"/>
    <col min="10" max="10" width="9.5703125" customWidth="1"/>
    <col min="11" max="11" width="23.85546875" customWidth="1"/>
  </cols>
  <sheetData>
    <row r="1" spans="1:12" ht="12.7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2.7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2.7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 x14ac:dyDescent="0.2">
      <c r="A5" s="1" t="s">
        <v>14</v>
      </c>
      <c r="B5" s="1" t="s">
        <v>15</v>
      </c>
      <c r="C5" s="4">
        <v>42976</v>
      </c>
      <c r="D5" s="1" t="s">
        <v>16</v>
      </c>
      <c r="E5" s="1" t="s">
        <v>17</v>
      </c>
      <c r="F5" s="1">
        <f t="shared" ref="F5:G25" si="0">H5+G5</f>
        <v>-225</v>
      </c>
      <c r="G5" s="1">
        <v>0</v>
      </c>
      <c r="H5" s="1">
        <v>-225</v>
      </c>
      <c r="I5" s="3">
        <v>0</v>
      </c>
      <c r="J5" s="1" t="s">
        <v>18</v>
      </c>
      <c r="K5" s="2"/>
    </row>
    <row r="6" spans="1:12" ht="12.75" customHeight="1" x14ac:dyDescent="0.2">
      <c r="A6" s="1" t="s">
        <v>19</v>
      </c>
      <c r="B6" s="8" t="s">
        <v>20</v>
      </c>
      <c r="C6" s="4">
        <v>42968</v>
      </c>
      <c r="D6" s="1" t="s">
        <v>16</v>
      </c>
      <c r="E6" s="1"/>
      <c r="F6" s="1">
        <f t="shared" si="0"/>
        <v>0.97</v>
      </c>
      <c r="G6" s="1">
        <v>0</v>
      </c>
      <c r="H6" s="1">
        <v>0.97</v>
      </c>
      <c r="I6" s="3">
        <v>0</v>
      </c>
      <c r="J6" s="1" t="s">
        <v>18</v>
      </c>
      <c r="K6" s="2"/>
    </row>
    <row r="7" spans="1:12" ht="12.75" customHeight="1" x14ac:dyDescent="0.2">
      <c r="A7" s="1" t="s">
        <v>21</v>
      </c>
      <c r="B7" s="1" t="s">
        <v>22</v>
      </c>
      <c r="C7" s="4">
        <v>42969</v>
      </c>
      <c r="D7" s="1" t="s">
        <v>16</v>
      </c>
      <c r="E7" s="1"/>
      <c r="F7" s="1">
        <f t="shared" si="0"/>
        <v>-765.6</v>
      </c>
      <c r="G7" s="1">
        <v>-127.6</v>
      </c>
      <c r="H7" s="1">
        <v>-638</v>
      </c>
      <c r="I7" s="3">
        <v>0.2</v>
      </c>
      <c r="J7" s="1" t="s">
        <v>23</v>
      </c>
      <c r="K7" s="2"/>
    </row>
    <row r="8" spans="1:12" ht="12.75" customHeight="1" x14ac:dyDescent="0.2">
      <c r="A8" s="1" t="s">
        <v>21</v>
      </c>
      <c r="B8" s="1" t="s">
        <v>22</v>
      </c>
      <c r="C8" s="4">
        <v>42969</v>
      </c>
      <c r="D8" s="1" t="s">
        <v>16</v>
      </c>
      <c r="E8" s="1"/>
      <c r="F8" s="1">
        <f t="shared" si="0"/>
        <v>-123.07000000000001</v>
      </c>
      <c r="G8" s="1">
        <v>-20.51</v>
      </c>
      <c r="H8" s="1">
        <v>-102.56</v>
      </c>
      <c r="I8" s="3">
        <v>0.2</v>
      </c>
      <c r="J8" s="1" t="s">
        <v>23</v>
      </c>
      <c r="K8" s="2"/>
    </row>
    <row r="9" spans="1:12" ht="12.75" customHeight="1" x14ac:dyDescent="0.2">
      <c r="A9" s="1" t="s">
        <v>24</v>
      </c>
      <c r="B9" s="1" t="s">
        <v>25</v>
      </c>
      <c r="C9" s="4">
        <v>42969</v>
      </c>
      <c r="D9" s="1" t="s">
        <v>16</v>
      </c>
      <c r="E9" s="1"/>
      <c r="F9" s="1">
        <f t="shared" si="0"/>
        <v>-199.92</v>
      </c>
      <c r="G9" s="1">
        <v>-33.32</v>
      </c>
      <c r="H9" s="1">
        <v>-166.6</v>
      </c>
      <c r="I9" s="3">
        <v>0.2</v>
      </c>
      <c r="J9" s="1" t="s">
        <v>23</v>
      </c>
      <c r="K9" s="2"/>
    </row>
    <row r="10" spans="1:12" ht="12.75" customHeight="1" x14ac:dyDescent="0.2">
      <c r="A10" s="1" t="s">
        <v>26</v>
      </c>
      <c r="B10" s="1" t="s">
        <v>27</v>
      </c>
      <c r="C10" s="4">
        <v>42964</v>
      </c>
      <c r="D10" s="1" t="s">
        <v>16</v>
      </c>
      <c r="E10" s="1"/>
      <c r="F10" s="1">
        <f t="shared" si="0"/>
        <v>-144</v>
      </c>
      <c r="G10" s="1">
        <v>-24</v>
      </c>
      <c r="H10" s="1">
        <v>-120</v>
      </c>
      <c r="I10" s="3">
        <v>0.2</v>
      </c>
      <c r="J10" s="1" t="s">
        <v>23</v>
      </c>
      <c r="K10" s="2"/>
    </row>
    <row r="11" spans="1:12" ht="12.75" customHeight="1" x14ac:dyDescent="0.2">
      <c r="A11" s="1" t="s">
        <v>28</v>
      </c>
      <c r="B11" s="1" t="s">
        <v>29</v>
      </c>
      <c r="C11" s="4">
        <v>42969</v>
      </c>
      <c r="D11" s="1" t="s">
        <v>16</v>
      </c>
      <c r="E11" s="1"/>
      <c r="F11" s="1">
        <f t="shared" si="0"/>
        <v>-895.41</v>
      </c>
      <c r="G11" s="1">
        <v>0</v>
      </c>
      <c r="H11" s="1">
        <v>-895.41</v>
      </c>
      <c r="I11" s="3">
        <v>0</v>
      </c>
      <c r="J11" s="1" t="s">
        <v>18</v>
      </c>
      <c r="K11" s="2"/>
    </row>
    <row r="12" spans="1:12" ht="12.75" customHeight="1" x14ac:dyDescent="0.2">
      <c r="A12" s="1" t="s">
        <v>30</v>
      </c>
      <c r="B12" s="1" t="s">
        <v>31</v>
      </c>
      <c r="C12" s="4">
        <v>42965</v>
      </c>
      <c r="D12" s="1" t="s">
        <v>16</v>
      </c>
      <c r="E12" s="1"/>
      <c r="F12" s="1">
        <f t="shared" si="0"/>
        <v>-72</v>
      </c>
      <c r="G12" s="1">
        <v>0</v>
      </c>
      <c r="H12" s="1">
        <v>-72</v>
      </c>
      <c r="I12" s="3">
        <v>0</v>
      </c>
      <c r="J12" s="1" t="s">
        <v>18</v>
      </c>
      <c r="K12" s="2"/>
    </row>
    <row r="13" spans="1:12" ht="12.75" customHeight="1" x14ac:dyDescent="0.2">
      <c r="A13" s="1" t="s">
        <v>30</v>
      </c>
      <c r="B13" s="1" t="s">
        <v>31</v>
      </c>
      <c r="C13" s="4">
        <v>42969</v>
      </c>
      <c r="D13" s="1" t="s">
        <v>16</v>
      </c>
      <c r="E13" s="1"/>
      <c r="F13" s="1">
        <f t="shared" si="0"/>
        <v>-360</v>
      </c>
      <c r="G13" s="1">
        <v>0</v>
      </c>
      <c r="H13" s="1">
        <v>-360</v>
      </c>
      <c r="I13" s="3">
        <v>0</v>
      </c>
      <c r="J13" s="1" t="s">
        <v>18</v>
      </c>
      <c r="K13" s="2"/>
    </row>
    <row r="14" spans="1:12" ht="12.75" customHeight="1" x14ac:dyDescent="0.2">
      <c r="A14" s="1" t="s">
        <v>32</v>
      </c>
      <c r="B14" s="1" t="s">
        <v>33</v>
      </c>
      <c r="C14" s="4">
        <v>42949</v>
      </c>
      <c r="D14" s="1" t="s">
        <v>16</v>
      </c>
      <c r="E14" s="1"/>
      <c r="F14" s="1">
        <f t="shared" si="0"/>
        <v>-13.44</v>
      </c>
      <c r="G14" s="1">
        <v>0</v>
      </c>
      <c r="H14" s="1">
        <v>-13.44</v>
      </c>
      <c r="I14" s="3">
        <v>0</v>
      </c>
      <c r="J14" s="1" t="s">
        <v>18</v>
      </c>
      <c r="K14" s="2"/>
    </row>
    <row r="15" spans="1:12" ht="12.75" customHeight="1" x14ac:dyDescent="0.2">
      <c r="A15" s="1" t="s">
        <v>32</v>
      </c>
      <c r="B15" s="1" t="s">
        <v>33</v>
      </c>
      <c r="C15" s="4">
        <v>42949</v>
      </c>
      <c r="D15" s="1" t="s">
        <v>16</v>
      </c>
      <c r="E15" s="1"/>
      <c r="F15" s="1">
        <f t="shared" si="0"/>
        <v>-3.75</v>
      </c>
      <c r="G15" s="1">
        <v>0</v>
      </c>
      <c r="H15" s="1">
        <v>-3.75</v>
      </c>
      <c r="I15" s="3">
        <v>0</v>
      </c>
      <c r="J15" s="1" t="s">
        <v>18</v>
      </c>
      <c r="K15" s="2"/>
    </row>
    <row r="16" spans="1:12" ht="12.75" customHeight="1" x14ac:dyDescent="0.2">
      <c r="A16" s="1" t="s">
        <v>34</v>
      </c>
      <c r="B16" s="1" t="s">
        <v>35</v>
      </c>
      <c r="C16" s="4">
        <v>42949</v>
      </c>
      <c r="D16" s="1" t="s">
        <v>16</v>
      </c>
      <c r="E16" s="1"/>
      <c r="F16" s="1">
        <f t="shared" si="0"/>
        <v>-1201.3</v>
      </c>
      <c r="G16" s="1">
        <v>0</v>
      </c>
      <c r="H16" s="1">
        <v>-1201.3</v>
      </c>
      <c r="I16" s="3">
        <v>0</v>
      </c>
      <c r="J16" s="1" t="s">
        <v>18</v>
      </c>
      <c r="K16" s="2"/>
    </row>
    <row r="17" spans="1:12" ht="12.75" customHeight="1" x14ac:dyDescent="0.2">
      <c r="A17" s="1" t="s">
        <v>36</v>
      </c>
      <c r="B17" s="1" t="s">
        <v>37</v>
      </c>
      <c r="C17" s="4">
        <v>42970</v>
      </c>
      <c r="D17" s="1" t="s">
        <v>16</v>
      </c>
      <c r="E17" s="1"/>
      <c r="F17" s="1">
        <f t="shared" si="0"/>
        <v>-74.7</v>
      </c>
      <c r="G17" s="1">
        <v>0</v>
      </c>
      <c r="H17" s="1">
        <v>-74.7</v>
      </c>
      <c r="I17" s="3">
        <v>0</v>
      </c>
      <c r="J17" s="1" t="s">
        <v>18</v>
      </c>
      <c r="K17" s="2"/>
    </row>
    <row r="18" spans="1:12" ht="12.75" customHeight="1" x14ac:dyDescent="0.2">
      <c r="A18" s="1" t="s">
        <v>36</v>
      </c>
      <c r="B18" s="1" t="s">
        <v>37</v>
      </c>
      <c r="C18" s="4">
        <v>42977</v>
      </c>
      <c r="D18" s="1" t="s">
        <v>16</v>
      </c>
      <c r="E18" s="1"/>
      <c r="F18" s="1">
        <f t="shared" si="0"/>
        <v>-7.98</v>
      </c>
      <c r="G18" s="1">
        <v>-1.33</v>
      </c>
      <c r="H18" s="1">
        <v>-6.65</v>
      </c>
      <c r="I18" s="3">
        <v>0.2</v>
      </c>
      <c r="J18" s="1" t="s">
        <v>23</v>
      </c>
      <c r="K18" s="2"/>
    </row>
    <row r="19" spans="1:12" ht="12.75" customHeight="1" x14ac:dyDescent="0.2">
      <c r="A19" s="1" t="s">
        <v>38</v>
      </c>
      <c r="B19" s="8" t="s">
        <v>39</v>
      </c>
      <c r="C19" s="4">
        <v>42961</v>
      </c>
      <c r="D19" s="1" t="s">
        <v>16</v>
      </c>
      <c r="E19" s="1" t="s">
        <v>58</v>
      </c>
      <c r="F19" s="1">
        <f t="shared" si="0"/>
        <v>2000</v>
      </c>
      <c r="G19" s="1">
        <v>0</v>
      </c>
      <c r="H19" s="1">
        <v>2000</v>
      </c>
      <c r="I19" s="3">
        <v>0</v>
      </c>
      <c r="J19" s="1" t="s">
        <v>18</v>
      </c>
      <c r="K19" s="2"/>
    </row>
    <row r="20" spans="1:12" ht="12.75" customHeight="1" x14ac:dyDescent="0.2">
      <c r="A20" s="1" t="s">
        <v>40</v>
      </c>
      <c r="B20" s="1" t="s">
        <v>41</v>
      </c>
      <c r="C20" s="4">
        <v>42948</v>
      </c>
      <c r="D20" s="1" t="s">
        <v>16</v>
      </c>
      <c r="E20" s="1"/>
      <c r="F20" s="1">
        <f t="shared" si="0"/>
        <v>-2.4</v>
      </c>
      <c r="G20" s="1">
        <v>-0.4</v>
      </c>
      <c r="H20" s="1">
        <v>-2</v>
      </c>
      <c r="I20" s="3">
        <v>0.2</v>
      </c>
      <c r="J20" s="1" t="s">
        <v>23</v>
      </c>
      <c r="K20" s="2"/>
    </row>
    <row r="21" spans="1:12" ht="12.75" customHeight="1" x14ac:dyDescent="0.2">
      <c r="A21" s="1" t="s">
        <v>40</v>
      </c>
      <c r="B21" s="1" t="s">
        <v>41</v>
      </c>
      <c r="C21" s="4">
        <v>42978</v>
      </c>
      <c r="D21" s="1" t="s">
        <v>16</v>
      </c>
      <c r="E21" s="1" t="s">
        <v>42</v>
      </c>
      <c r="F21" s="1">
        <f t="shared" si="0"/>
        <v>-80</v>
      </c>
      <c r="G21" s="1">
        <v>0</v>
      </c>
      <c r="H21" s="1">
        <v>-80</v>
      </c>
      <c r="I21" s="3">
        <v>0</v>
      </c>
      <c r="J21" s="1" t="s">
        <v>18</v>
      </c>
      <c r="K21" s="2"/>
    </row>
    <row r="22" spans="1:12" ht="12.75" customHeight="1" x14ac:dyDescent="0.2">
      <c r="A22" s="1" t="s">
        <v>43</v>
      </c>
      <c r="B22" s="1" t="s">
        <v>44</v>
      </c>
      <c r="C22" s="4">
        <v>42968</v>
      </c>
      <c r="D22" s="1" t="s">
        <v>16</v>
      </c>
      <c r="E22" s="1"/>
      <c r="F22" s="1">
        <f t="shared" si="0"/>
        <v>-26.4</v>
      </c>
      <c r="G22" s="1">
        <v>-4.4000000000000004</v>
      </c>
      <c r="H22" s="1">
        <v>-22</v>
      </c>
      <c r="I22" s="3">
        <v>0.2</v>
      </c>
      <c r="J22" s="1" t="s">
        <v>23</v>
      </c>
      <c r="K22" s="2"/>
    </row>
    <row r="23" spans="1:12" ht="12.75" customHeight="1" x14ac:dyDescent="0.2">
      <c r="A23" s="1" t="s">
        <v>45</v>
      </c>
      <c r="B23" s="1" t="s">
        <v>46</v>
      </c>
      <c r="C23" s="4">
        <v>42956</v>
      </c>
      <c r="D23" s="1" t="s">
        <v>16</v>
      </c>
      <c r="E23" s="1" t="s">
        <v>47</v>
      </c>
      <c r="F23" s="1">
        <f t="shared" si="0"/>
        <v>-4588.32</v>
      </c>
      <c r="G23" s="1">
        <v>-764.72</v>
      </c>
      <c r="H23" s="1">
        <v>-3823.6</v>
      </c>
      <c r="I23" s="3">
        <v>0.2</v>
      </c>
      <c r="J23" s="1" t="s">
        <v>23</v>
      </c>
      <c r="K23" s="2"/>
    </row>
    <row r="24" spans="1:12" ht="12.75" customHeight="1" x14ac:dyDescent="0.2">
      <c r="A24" s="1" t="s">
        <v>48</v>
      </c>
      <c r="B24" s="1" t="s">
        <v>49</v>
      </c>
      <c r="C24" s="4">
        <v>42948</v>
      </c>
      <c r="D24" s="1" t="s">
        <v>16</v>
      </c>
      <c r="E24" s="1"/>
      <c r="F24" s="1">
        <f t="shared" si="0"/>
        <v>-21.82</v>
      </c>
      <c r="G24" s="1">
        <v>0</v>
      </c>
      <c r="H24" s="1">
        <v>-21.82</v>
      </c>
      <c r="I24" s="3">
        <v>0</v>
      </c>
      <c r="J24" s="1" t="s">
        <v>18</v>
      </c>
      <c r="K24" s="2"/>
    </row>
    <row r="25" spans="1:12" ht="12.75" customHeight="1" x14ac:dyDescent="0.2">
      <c r="A25" s="6" t="s">
        <v>50</v>
      </c>
      <c r="B25" s="6"/>
      <c r="C25" s="6"/>
      <c r="D25" s="6"/>
      <c r="E25" s="6"/>
      <c r="F25" s="6"/>
      <c r="G25" s="7">
        <f t="shared" si="0"/>
        <v>-6804.1399999999994</v>
      </c>
      <c r="H25" s="7">
        <f>SUM(G5:G24)</f>
        <v>-976.28</v>
      </c>
      <c r="I25" s="7">
        <f>SUM(H5:H24)</f>
        <v>-5827.86</v>
      </c>
      <c r="J25" s="6"/>
      <c r="K25" s="6"/>
      <c r="L25" s="2"/>
    </row>
    <row r="27" spans="1:12" ht="12.75" customHeight="1" x14ac:dyDescent="0.2">
      <c r="B27" s="9" t="s">
        <v>51</v>
      </c>
    </row>
    <row r="29" spans="1:12" ht="12.75" customHeight="1" x14ac:dyDescent="0.2">
      <c r="A29" t="s">
        <v>53</v>
      </c>
    </row>
    <row r="30" spans="1:12" ht="12.75" customHeight="1" x14ac:dyDescent="0.2">
      <c r="A30" t="s">
        <v>54</v>
      </c>
    </row>
    <row r="31" spans="1:12" ht="12.75" customHeight="1" x14ac:dyDescent="0.2">
      <c r="A31" t="s">
        <v>55</v>
      </c>
    </row>
    <row r="32" spans="1:12" ht="12.75" customHeight="1" x14ac:dyDescent="0.2">
      <c r="A32" t="s">
        <v>57</v>
      </c>
    </row>
    <row r="33" spans="1:3" ht="12.75" customHeight="1" x14ac:dyDescent="0.2">
      <c r="A33" t="s">
        <v>52</v>
      </c>
      <c r="B33" s="10">
        <v>90833.55</v>
      </c>
      <c r="C33" t="s">
        <v>56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</cp:lastModifiedBy>
  <dcterms:created xsi:type="dcterms:W3CDTF">2017-09-06T08:04:28Z</dcterms:created>
  <dcterms:modified xsi:type="dcterms:W3CDTF">2017-12-04T12:09:54Z</dcterms:modified>
</cp:coreProperties>
</file>