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63e39d4b0f0773/ks-web/chiseldon parish council/new site/finance reports/"/>
    </mc:Choice>
  </mc:AlternateContent>
  <bookViews>
    <workbookView xWindow="0" yWindow="0" windowWidth="20490" windowHeight="7005"/>
  </bookViews>
  <sheets>
    <sheet name="Detailed Account Transacti" sheetId="1" r:id="rId1"/>
  </sheets>
  <calcPr calcId="171027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G33" i="1"/>
  <c r="H33" i="1"/>
  <c r="F33" i="1" s="1"/>
</calcChain>
</file>

<file path=xl/sharedStrings.xml><?xml version="1.0" encoding="utf-8"?>
<sst xmlns="http://schemas.openxmlformats.org/spreadsheetml/2006/main" count="103" uniqueCount="56">
  <si>
    <t>Chiseldon Parish Council</t>
  </si>
  <si>
    <t>From 1 February 2017 to 28 February 2017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</si>
  <si>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</si>
  <si>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</si>
  <si>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</si>
  <si>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</si>
  <si>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</si>
  <si>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</si>
  <si>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</si>
  <si>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</si>
  <si>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201</t>
  </si>
  <si>
    <t>Environment: Allotments</t>
  </si>
  <si>
    <t>PAY</t>
  </si>
  <si>
    <t>202</t>
  </si>
  <si>
    <t>Environment:Cemetery</t>
  </si>
  <si>
    <t>211</t>
  </si>
  <si>
    <t>Recreation: Football Pitch hire</t>
  </si>
  <si>
    <t>270</t>
  </si>
  <si>
    <t>Interest Income</t>
  </si>
  <si>
    <t>326</t>
  </si>
  <si>
    <t>Recreation: Building Maintenance</t>
  </si>
  <si>
    <t>329</t>
  </si>
  <si>
    <t>Recreation: Waste Collection</t>
  </si>
  <si>
    <t>330</t>
  </si>
  <si>
    <t>Recreation: Grounds Maintenance</t>
  </si>
  <si>
    <t>349</t>
  </si>
  <si>
    <t>Planning - Misc Costs</t>
  </si>
  <si>
    <t>350</t>
  </si>
  <si>
    <t>Environment: WARP</t>
  </si>
  <si>
    <t>352</t>
  </si>
  <si>
    <t>Environment: Dog and Litter bins</t>
  </si>
  <si>
    <t>354</t>
  </si>
  <si>
    <t>Environment: Building Maintenance</t>
  </si>
  <si>
    <t>356</t>
  </si>
  <si>
    <t>Environment: Cleaning</t>
  </si>
  <si>
    <t>357</t>
  </si>
  <si>
    <t>Environment: Cemetery Maintenance</t>
  </si>
  <si>
    <t>361</t>
  </si>
  <si>
    <t>Environment:Litter Picking</t>
  </si>
  <si>
    <t>502</t>
  </si>
  <si>
    <t>Finance: Misc expenses</t>
  </si>
  <si>
    <t>504</t>
  </si>
  <si>
    <t>Finance: Telephone and Broadband</t>
  </si>
  <si>
    <t>505</t>
  </si>
  <si>
    <t>Finance: Stationery</t>
  </si>
  <si>
    <t>512</t>
  </si>
  <si>
    <t>Finance: IT</t>
  </si>
  <si>
    <t>Total</t>
  </si>
  <si>
    <t>Income</t>
  </si>
  <si>
    <t>Unreconciled items in Feb £0.00</t>
  </si>
  <si>
    <t>Savings Account up to 6th March £11441,57</t>
  </si>
  <si>
    <t>Bank account on 6th March £68192.28</t>
  </si>
  <si>
    <t>VAT refund from HMRC up to 6th March £1191,14</t>
  </si>
  <si>
    <t>Total funds: £80,824.99</t>
  </si>
  <si>
    <t>Act Code</t>
  </si>
  <si>
    <t>Detailed Account Transaction Report - cash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</si>
</sst>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8" fontId="5" fillId="0" borderId="0" xfId="0" applyNumberFormat="1" applyFont="1">
      <alignment vertical="center"/>
    </xf>
    <xf numFmtId="0" fontId="0" fillId="2" borderId="0" xfId="0" applyFill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>
      <selection activeCell="E4" sqref="E4"/>
    </sheetView>
  </sheetViews>
  <sheetFormatPr defaultRowHeight="12.75" customHeight="1" x14ac:dyDescent="0.2"/>
  <cols>
    <col min="1" max="1" width="11.5703125" customWidth="1"/>
    <col min="2" max="2" width="30.28515625" customWidth="1"/>
    <col min="3" max="3" width="9.7109375" customWidth="1"/>
    <col min="4" max="4" width="6.7109375" customWidth="1"/>
    <col min="5" max="5" width="11.7109375" customWidth="1"/>
    <col min="6" max="6" width="8.85546875" customWidth="1"/>
    <col min="7" max="7" width="9.5703125" customWidth="1"/>
    <col min="8" max="8" width="9.28515625" customWidth="1"/>
    <col min="9" max="9" width="9.5703125" customWidth="1"/>
  </cols>
  <sheetData>
    <row r="1" spans="1:10" ht="12.75" customHeight="1" x14ac:dyDescent="0.2">
      <c r="A1" s="12" t="s">
        <v>55</v>
      </c>
      <c r="B1" s="12"/>
      <c r="C1" s="12"/>
      <c r="D1" s="12"/>
      <c r="E1" s="12"/>
      <c r="F1" s="12"/>
      <c r="G1" s="12"/>
      <c r="H1" s="12"/>
      <c r="I1" s="12"/>
    </row>
    <row r="2" spans="1:10" ht="12.6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10" ht="12.75" customHeigh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10" ht="12.75" customHeight="1" x14ac:dyDescent="0.2">
      <c r="A4" s="5" t="s">
        <v>54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2"/>
    </row>
    <row r="5" spans="1:10" ht="12.75" customHeight="1" x14ac:dyDescent="0.2">
      <c r="A5" s="8" t="s">
        <v>10</v>
      </c>
      <c r="B5" s="1" t="s">
        <v>11</v>
      </c>
      <c r="C5" s="4">
        <v>42772</v>
      </c>
      <c r="D5" s="1" t="s">
        <v>12</v>
      </c>
      <c r="E5" s="1"/>
      <c r="F5" s="1">
        <f t="shared" ref="F5:F33" si="0">H5+G5</f>
        <v>12.5</v>
      </c>
      <c r="G5" s="1">
        <v>0</v>
      </c>
      <c r="H5" s="1">
        <v>12.5</v>
      </c>
      <c r="I5" s="3">
        <v>0</v>
      </c>
      <c r="J5" s="2"/>
    </row>
    <row r="6" spans="1:10" ht="12.75" customHeight="1" x14ac:dyDescent="0.2">
      <c r="A6" s="8" t="s">
        <v>10</v>
      </c>
      <c r="B6" s="1" t="s">
        <v>11</v>
      </c>
      <c r="C6" s="4">
        <v>42772</v>
      </c>
      <c r="D6" s="1" t="s">
        <v>12</v>
      </c>
      <c r="E6" s="1"/>
      <c r="F6" s="1">
        <f t="shared" si="0"/>
        <v>12.5</v>
      </c>
      <c r="G6" s="1">
        <v>0</v>
      </c>
      <c r="H6" s="1">
        <v>12.5</v>
      </c>
      <c r="I6" s="3">
        <v>0</v>
      </c>
      <c r="J6" s="2"/>
    </row>
    <row r="7" spans="1:10" ht="12.75" customHeight="1" x14ac:dyDescent="0.2">
      <c r="A7" s="1" t="s">
        <v>10</v>
      </c>
      <c r="B7" s="1" t="s">
        <v>11</v>
      </c>
      <c r="C7" s="4">
        <v>42781</v>
      </c>
      <c r="D7" s="1" t="s">
        <v>12</v>
      </c>
      <c r="E7" s="1"/>
      <c r="F7" s="1">
        <f t="shared" si="0"/>
        <v>-28.33</v>
      </c>
      <c r="G7" s="1">
        <v>0</v>
      </c>
      <c r="H7" s="1">
        <v>-28.33</v>
      </c>
      <c r="I7" s="3">
        <v>0</v>
      </c>
      <c r="J7" s="2"/>
    </row>
    <row r="8" spans="1:10" ht="12.75" customHeight="1" x14ac:dyDescent="0.2">
      <c r="A8" s="8" t="s">
        <v>13</v>
      </c>
      <c r="B8" s="1" t="s">
        <v>14</v>
      </c>
      <c r="C8" s="4">
        <v>42772</v>
      </c>
      <c r="D8" s="1" t="s">
        <v>12</v>
      </c>
      <c r="E8" s="1"/>
      <c r="F8" s="1">
        <f t="shared" si="0"/>
        <v>88.5</v>
      </c>
      <c r="G8" s="1">
        <v>0</v>
      </c>
      <c r="H8" s="1">
        <v>88.5</v>
      </c>
      <c r="I8" s="3">
        <v>0</v>
      </c>
      <c r="J8" s="2"/>
    </row>
    <row r="9" spans="1:10" ht="12.75" customHeight="1" x14ac:dyDescent="0.2">
      <c r="A9" s="1" t="s">
        <v>13</v>
      </c>
      <c r="B9" s="1" t="s">
        <v>14</v>
      </c>
      <c r="C9" s="4">
        <v>42781</v>
      </c>
      <c r="D9" s="1" t="s">
        <v>12</v>
      </c>
      <c r="E9" s="1"/>
      <c r="F9" s="1">
        <f t="shared" si="0"/>
        <v>-9.6199999999999992</v>
      </c>
      <c r="G9" s="1">
        <v>0</v>
      </c>
      <c r="H9" s="1">
        <v>-9.6199999999999992</v>
      </c>
      <c r="I9" s="3">
        <v>0</v>
      </c>
      <c r="J9" s="2"/>
    </row>
    <row r="10" spans="1:10" ht="12.75" customHeight="1" x14ac:dyDescent="0.2">
      <c r="A10" s="8" t="s">
        <v>13</v>
      </c>
      <c r="B10" s="1" t="s">
        <v>14</v>
      </c>
      <c r="C10" s="4">
        <v>42789</v>
      </c>
      <c r="D10" s="1" t="s">
        <v>12</v>
      </c>
      <c r="E10" s="1"/>
      <c r="F10" s="1">
        <f t="shared" si="0"/>
        <v>34</v>
      </c>
      <c r="G10" s="1">
        <v>0</v>
      </c>
      <c r="H10" s="1">
        <v>34</v>
      </c>
      <c r="I10" s="3">
        <v>0</v>
      </c>
      <c r="J10" s="2"/>
    </row>
    <row r="11" spans="1:10" ht="12.75" customHeight="1" x14ac:dyDescent="0.2">
      <c r="A11" s="8" t="s">
        <v>15</v>
      </c>
      <c r="B11" s="1" t="s">
        <v>16</v>
      </c>
      <c r="C11" s="4">
        <v>42772</v>
      </c>
      <c r="D11" s="1" t="s">
        <v>12</v>
      </c>
      <c r="E11" s="1"/>
      <c r="F11" s="1">
        <f t="shared" si="0"/>
        <v>396</v>
      </c>
      <c r="G11" s="1">
        <v>0</v>
      </c>
      <c r="H11" s="1">
        <v>396</v>
      </c>
      <c r="I11" s="3">
        <v>0</v>
      </c>
      <c r="J11" s="2"/>
    </row>
    <row r="12" spans="1:10" ht="12.75" customHeight="1" x14ac:dyDescent="0.2">
      <c r="A12" s="8" t="s">
        <v>17</v>
      </c>
      <c r="B12" s="1" t="s">
        <v>18</v>
      </c>
      <c r="C12" s="4">
        <v>42787</v>
      </c>
      <c r="D12" s="1" t="s">
        <v>12</v>
      </c>
      <c r="E12" s="1"/>
      <c r="F12" s="1">
        <f t="shared" si="0"/>
        <v>0.97</v>
      </c>
      <c r="G12" s="1">
        <v>0</v>
      </c>
      <c r="H12" s="1">
        <v>0.97</v>
      </c>
      <c r="I12" s="3">
        <v>0</v>
      </c>
      <c r="J12" s="2"/>
    </row>
    <row r="13" spans="1:10" ht="12.75" customHeight="1" x14ac:dyDescent="0.2">
      <c r="A13" s="1" t="s">
        <v>19</v>
      </c>
      <c r="B13" s="1" t="s">
        <v>20</v>
      </c>
      <c r="C13" s="4">
        <v>42774</v>
      </c>
      <c r="D13" s="1" t="s">
        <v>12</v>
      </c>
      <c r="E13" s="1"/>
      <c r="F13" s="1">
        <f t="shared" si="0"/>
        <v>-6</v>
      </c>
      <c r="G13" s="1">
        <v>0</v>
      </c>
      <c r="H13" s="1">
        <v>-6</v>
      </c>
      <c r="I13" s="3">
        <v>0</v>
      </c>
      <c r="J13" s="2"/>
    </row>
    <row r="14" spans="1:10" ht="12.75" customHeight="1" x14ac:dyDescent="0.2">
      <c r="A14" s="1" t="s">
        <v>21</v>
      </c>
      <c r="B14" s="1" t="s">
        <v>22</v>
      </c>
      <c r="C14" s="4">
        <v>42779</v>
      </c>
      <c r="D14" s="1" t="s">
        <v>12</v>
      </c>
      <c r="E14" s="1"/>
      <c r="F14" s="1">
        <f t="shared" si="0"/>
        <v>-32.4</v>
      </c>
      <c r="G14" s="1">
        <v>-5.4</v>
      </c>
      <c r="H14" s="1">
        <v>-27</v>
      </c>
      <c r="I14" s="3">
        <v>0.2</v>
      </c>
      <c r="J14" s="2"/>
    </row>
    <row r="15" spans="1:10" ht="12.75" customHeight="1" x14ac:dyDescent="0.2">
      <c r="A15" s="1" t="s">
        <v>21</v>
      </c>
      <c r="B15" s="1" t="s">
        <v>22</v>
      </c>
      <c r="C15" s="4">
        <v>42782</v>
      </c>
      <c r="D15" s="1" t="s">
        <v>12</v>
      </c>
      <c r="E15" s="1"/>
      <c r="F15" s="1">
        <f t="shared" si="0"/>
        <v>-65</v>
      </c>
      <c r="G15" s="1">
        <v>-10.83</v>
      </c>
      <c r="H15" s="1">
        <v>-54.17</v>
      </c>
      <c r="I15" s="3">
        <v>0.2</v>
      </c>
      <c r="J15" s="2"/>
    </row>
    <row r="16" spans="1:10" ht="12.75" customHeight="1" x14ac:dyDescent="0.2">
      <c r="A16" s="1" t="s">
        <v>23</v>
      </c>
      <c r="B16" s="1" t="s">
        <v>24</v>
      </c>
      <c r="C16" s="4">
        <v>42769</v>
      </c>
      <c r="D16" s="1" t="s">
        <v>12</v>
      </c>
      <c r="E16" s="1"/>
      <c r="F16" s="1">
        <f t="shared" si="0"/>
        <v>-765.6</v>
      </c>
      <c r="G16" s="1">
        <v>-127.6</v>
      </c>
      <c r="H16" s="1">
        <v>-638</v>
      </c>
      <c r="I16" s="3">
        <v>0.2</v>
      </c>
      <c r="J16" s="2"/>
    </row>
    <row r="17" spans="1:10" ht="12.75" customHeight="1" x14ac:dyDescent="0.2">
      <c r="A17" s="1" t="s">
        <v>23</v>
      </c>
      <c r="B17" s="1" t="s">
        <v>24</v>
      </c>
      <c r="C17" s="4">
        <v>42788</v>
      </c>
      <c r="D17" s="1" t="s">
        <v>12</v>
      </c>
      <c r="E17" s="1"/>
      <c r="F17" s="1">
        <f t="shared" si="0"/>
        <v>-765.6</v>
      </c>
      <c r="G17" s="1">
        <v>-127.6</v>
      </c>
      <c r="H17" s="1">
        <v>-638</v>
      </c>
      <c r="I17" s="3">
        <v>0.2</v>
      </c>
      <c r="J17" s="2"/>
    </row>
    <row r="18" spans="1:10" ht="12.75" customHeight="1" x14ac:dyDescent="0.2">
      <c r="A18" s="1" t="s">
        <v>25</v>
      </c>
      <c r="B18" s="1" t="s">
        <v>26</v>
      </c>
      <c r="C18" s="4">
        <v>42783</v>
      </c>
      <c r="D18" s="1" t="s">
        <v>12</v>
      </c>
      <c r="E18" s="1"/>
      <c r="F18" s="1">
        <f t="shared" si="0"/>
        <v>-34.5</v>
      </c>
      <c r="G18" s="1">
        <v>0</v>
      </c>
      <c r="H18" s="1">
        <v>-34.5</v>
      </c>
      <c r="I18" s="3">
        <v>0</v>
      </c>
      <c r="J18" s="2"/>
    </row>
    <row r="19" spans="1:10" ht="12.75" customHeight="1" x14ac:dyDescent="0.2">
      <c r="A19" s="1" t="s">
        <v>27</v>
      </c>
      <c r="B19" s="1" t="s">
        <v>28</v>
      </c>
      <c r="C19" s="4">
        <v>42774</v>
      </c>
      <c r="D19" s="1" t="s">
        <v>12</v>
      </c>
      <c r="E19" s="1"/>
      <c r="F19" s="1">
        <f t="shared" si="0"/>
        <v>-80</v>
      </c>
      <c r="G19" s="1">
        <v>0</v>
      </c>
      <c r="H19" s="1">
        <v>-80</v>
      </c>
      <c r="I19" s="3">
        <v>0</v>
      </c>
      <c r="J19" s="2"/>
    </row>
    <row r="20" spans="1:10" ht="12.75" customHeight="1" x14ac:dyDescent="0.2">
      <c r="A20" s="1" t="s">
        <v>29</v>
      </c>
      <c r="B20" s="1" t="s">
        <v>30</v>
      </c>
      <c r="C20" s="4">
        <v>42782</v>
      </c>
      <c r="D20" s="1" t="s">
        <v>12</v>
      </c>
      <c r="E20" s="1"/>
      <c r="F20" s="1">
        <f t="shared" si="0"/>
        <v>-195</v>
      </c>
      <c r="G20" s="1">
        <v>-32.5</v>
      </c>
      <c r="H20" s="1">
        <v>-162.5</v>
      </c>
      <c r="I20" s="3">
        <v>0.2</v>
      </c>
      <c r="J20" s="2"/>
    </row>
    <row r="21" spans="1:10" ht="12.75" customHeight="1" x14ac:dyDescent="0.2">
      <c r="A21" s="1" t="s">
        <v>29</v>
      </c>
      <c r="B21" s="1" t="s">
        <v>30</v>
      </c>
      <c r="C21" s="4">
        <v>42782</v>
      </c>
      <c r="D21" s="1" t="s">
        <v>12</v>
      </c>
      <c r="E21" s="1"/>
      <c r="F21" s="1">
        <f t="shared" si="0"/>
        <v>-104</v>
      </c>
      <c r="G21" s="1">
        <v>-17.329999999999998</v>
      </c>
      <c r="H21" s="1">
        <v>-86.67</v>
      </c>
      <c r="I21" s="3">
        <v>0.2</v>
      </c>
      <c r="J21" s="2"/>
    </row>
    <row r="22" spans="1:10" ht="12.75" customHeight="1" x14ac:dyDescent="0.2">
      <c r="A22" s="1" t="s">
        <v>31</v>
      </c>
      <c r="B22" s="1" t="s">
        <v>32</v>
      </c>
      <c r="C22" s="4">
        <v>42768</v>
      </c>
      <c r="D22" s="1" t="s">
        <v>12</v>
      </c>
      <c r="E22" s="1"/>
      <c r="F22" s="1">
        <f t="shared" si="0"/>
        <v>-900</v>
      </c>
      <c r="G22" s="1">
        <v>-150</v>
      </c>
      <c r="H22" s="1">
        <v>-750</v>
      </c>
      <c r="I22" s="3">
        <v>0.2</v>
      </c>
      <c r="J22" s="2"/>
    </row>
    <row r="23" spans="1:10" ht="12.75" customHeight="1" x14ac:dyDescent="0.2">
      <c r="A23" s="1" t="s">
        <v>33</v>
      </c>
      <c r="B23" s="1" t="s">
        <v>34</v>
      </c>
      <c r="C23" s="4">
        <v>42772</v>
      </c>
      <c r="D23" s="1" t="s">
        <v>12</v>
      </c>
      <c r="E23" s="1"/>
      <c r="F23" s="1">
        <f t="shared" si="0"/>
        <v>-140</v>
      </c>
      <c r="G23" s="1">
        <v>0</v>
      </c>
      <c r="H23" s="1">
        <v>-140</v>
      </c>
      <c r="I23" s="3">
        <v>0</v>
      </c>
      <c r="J23" s="2"/>
    </row>
    <row r="24" spans="1:10" ht="12.75" customHeight="1" x14ac:dyDescent="0.2">
      <c r="A24" s="1" t="s">
        <v>35</v>
      </c>
      <c r="B24" s="1" t="s">
        <v>36</v>
      </c>
      <c r="C24" s="4">
        <v>42790</v>
      </c>
      <c r="D24" s="1" t="s">
        <v>12</v>
      </c>
      <c r="E24" s="1"/>
      <c r="F24" s="1">
        <f t="shared" si="0"/>
        <v>-90</v>
      </c>
      <c r="G24" s="1">
        <v>0</v>
      </c>
      <c r="H24" s="1">
        <v>-90</v>
      </c>
      <c r="I24" s="3">
        <v>0</v>
      </c>
      <c r="J24" s="2"/>
    </row>
    <row r="25" spans="1:10" ht="12.75" customHeight="1" x14ac:dyDescent="0.2">
      <c r="A25" s="1" t="s">
        <v>37</v>
      </c>
      <c r="B25" s="1" t="s">
        <v>38</v>
      </c>
      <c r="C25" s="4">
        <v>42782</v>
      </c>
      <c r="D25" s="1" t="s">
        <v>12</v>
      </c>
      <c r="E25" s="1"/>
      <c r="F25" s="1">
        <f t="shared" si="0"/>
        <v>-576</v>
      </c>
      <c r="G25" s="1">
        <v>-96</v>
      </c>
      <c r="H25" s="1">
        <v>-480</v>
      </c>
      <c r="I25" s="3">
        <v>0.2</v>
      </c>
      <c r="J25" s="2"/>
    </row>
    <row r="26" spans="1:10" ht="12.75" customHeight="1" x14ac:dyDescent="0.2">
      <c r="A26" s="1" t="s">
        <v>39</v>
      </c>
      <c r="B26" s="1" t="s">
        <v>40</v>
      </c>
      <c r="C26" s="4">
        <v>42774</v>
      </c>
      <c r="D26" s="1" t="s">
        <v>12</v>
      </c>
      <c r="E26" s="1"/>
      <c r="F26" s="1">
        <f t="shared" si="0"/>
        <v>-1.99</v>
      </c>
      <c r="G26" s="1">
        <v>-0.33</v>
      </c>
      <c r="H26" s="1">
        <v>-1.66</v>
      </c>
      <c r="I26" s="3">
        <v>0.2</v>
      </c>
      <c r="J26" s="2"/>
    </row>
    <row r="27" spans="1:10" ht="12.75" customHeight="1" x14ac:dyDescent="0.2">
      <c r="A27" s="1" t="s">
        <v>39</v>
      </c>
      <c r="B27" s="1" t="s">
        <v>40</v>
      </c>
      <c r="C27" s="4">
        <v>42794</v>
      </c>
      <c r="D27" s="1" t="s">
        <v>12</v>
      </c>
      <c r="E27" s="1"/>
      <c r="F27" s="1">
        <f t="shared" si="0"/>
        <v>-200</v>
      </c>
      <c r="G27" s="1">
        <v>0</v>
      </c>
      <c r="H27" s="1">
        <v>-200</v>
      </c>
      <c r="I27" s="3">
        <v>0</v>
      </c>
      <c r="J27" s="2"/>
    </row>
    <row r="28" spans="1:10" ht="12.75" customHeight="1" x14ac:dyDescent="0.2">
      <c r="A28" s="1" t="s">
        <v>41</v>
      </c>
      <c r="B28" s="1" t="s">
        <v>42</v>
      </c>
      <c r="C28" s="4">
        <v>42794</v>
      </c>
      <c r="D28" s="1" t="s">
        <v>12</v>
      </c>
      <c r="E28" s="1"/>
      <c r="F28" s="1">
        <f t="shared" si="0"/>
        <v>-33.14</v>
      </c>
      <c r="G28" s="1">
        <v>-5.52</v>
      </c>
      <c r="H28" s="1">
        <v>-27.62</v>
      </c>
      <c r="I28" s="3">
        <v>0.2</v>
      </c>
      <c r="J28" s="2"/>
    </row>
    <row r="29" spans="1:10" ht="12.75" customHeight="1" x14ac:dyDescent="0.2">
      <c r="A29" s="1" t="s">
        <v>43</v>
      </c>
      <c r="B29" s="1" t="s">
        <v>44</v>
      </c>
      <c r="C29" s="4">
        <v>42774</v>
      </c>
      <c r="D29" s="1" t="s">
        <v>12</v>
      </c>
      <c r="E29" s="1"/>
      <c r="F29" s="1">
        <f t="shared" si="0"/>
        <v>-11.1</v>
      </c>
      <c r="G29" s="1">
        <v>0</v>
      </c>
      <c r="H29" s="1">
        <v>-11.1</v>
      </c>
      <c r="I29" s="3">
        <v>0</v>
      </c>
      <c r="J29" s="2"/>
    </row>
    <row r="30" spans="1:10" ht="12.75" customHeight="1" x14ac:dyDescent="0.2">
      <c r="A30" s="1" t="s">
        <v>45</v>
      </c>
      <c r="B30" s="1" t="s">
        <v>46</v>
      </c>
      <c r="C30" s="4">
        <v>42774</v>
      </c>
      <c r="D30" s="1" t="s">
        <v>12</v>
      </c>
      <c r="E30" s="1"/>
      <c r="F30" s="1">
        <f t="shared" si="0"/>
        <v>-2.4</v>
      </c>
      <c r="G30" s="1">
        <v>0</v>
      </c>
      <c r="H30" s="1">
        <v>-2.4</v>
      </c>
      <c r="I30" s="3">
        <v>0</v>
      </c>
      <c r="J30" s="2"/>
    </row>
    <row r="31" spans="1:10" ht="12.75" customHeight="1" x14ac:dyDescent="0.2">
      <c r="A31" s="1" t="s">
        <v>45</v>
      </c>
      <c r="B31" s="1" t="s">
        <v>46</v>
      </c>
      <c r="C31" s="4">
        <v>42774</v>
      </c>
      <c r="D31" s="1" t="s">
        <v>12</v>
      </c>
      <c r="E31" s="1"/>
      <c r="F31" s="1">
        <f t="shared" si="0"/>
        <v>-26.4</v>
      </c>
      <c r="G31" s="1">
        <v>0</v>
      </c>
      <c r="H31" s="1">
        <v>-26.4</v>
      </c>
      <c r="I31" s="3">
        <v>0</v>
      </c>
      <c r="J31" s="2"/>
    </row>
    <row r="32" spans="1:10" ht="12.75" customHeight="1" x14ac:dyDescent="0.2">
      <c r="A32" s="1" t="s">
        <v>45</v>
      </c>
      <c r="B32" s="1" t="s">
        <v>46</v>
      </c>
      <c r="C32" s="4">
        <v>42790</v>
      </c>
      <c r="D32" s="1" t="s">
        <v>12</v>
      </c>
      <c r="E32" s="1"/>
      <c r="F32" s="1">
        <f t="shared" si="0"/>
        <v>-15</v>
      </c>
      <c r="G32" s="1">
        <v>0</v>
      </c>
      <c r="H32" s="1">
        <v>-15</v>
      </c>
      <c r="I32" s="3">
        <v>0</v>
      </c>
      <c r="J32" s="2"/>
    </row>
    <row r="33" spans="1:10" ht="12.75" customHeight="1" x14ac:dyDescent="0.2">
      <c r="A33" s="6" t="s">
        <v>47</v>
      </c>
      <c r="B33" s="6"/>
      <c r="C33" s="6"/>
      <c r="D33" s="6"/>
      <c r="E33" s="6"/>
      <c r="F33" s="7">
        <f t="shared" si="0"/>
        <v>-3537.61</v>
      </c>
      <c r="G33" s="7">
        <f>SUM(G5:G32)</f>
        <v>-573.11</v>
      </c>
      <c r="H33" s="7">
        <f>SUM(H5:H32)</f>
        <v>-2964.5</v>
      </c>
      <c r="I33" s="6"/>
      <c r="J33" s="2"/>
    </row>
    <row r="35" spans="1:10" ht="12.75" customHeight="1" x14ac:dyDescent="0.2">
      <c r="A35" s="11" t="s">
        <v>48</v>
      </c>
    </row>
    <row r="36" spans="1:10" ht="12.75" customHeight="1" x14ac:dyDescent="0.2">
      <c r="A36" t="s">
        <v>50</v>
      </c>
    </row>
    <row r="37" spans="1:10" ht="12.75" customHeight="1" x14ac:dyDescent="0.2">
      <c r="A37" t="s">
        <v>51</v>
      </c>
    </row>
    <row r="38" spans="1:10" ht="12.75" customHeight="1" x14ac:dyDescent="0.2">
      <c r="A38" t="s">
        <v>52</v>
      </c>
    </row>
    <row r="39" spans="1:10" ht="12.75" customHeight="1" x14ac:dyDescent="0.2">
      <c r="A39" t="s">
        <v>49</v>
      </c>
    </row>
    <row r="40" spans="1:10" ht="12.75" customHeight="1" x14ac:dyDescent="0.2">
      <c r="A40" s="9" t="s">
        <v>53</v>
      </c>
      <c r="B40" s="10"/>
    </row>
  </sheetData>
  <mergeCells count="3">
    <mergeCell ref="A1:I1"/>
    <mergeCell ref="A2:I2"/>
    <mergeCell ref="A3:I3"/>
  </mergeCells>
  <pageMargins left="0.25" right="0.25" top="0.75" bottom="0.75" header="0.3" footer="0.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Cliff Crump</cp:lastModifiedBy>
  <cp:lastPrinted>2017-03-06T12:11:50Z</cp:lastPrinted>
  <dcterms:created xsi:type="dcterms:W3CDTF">2017-03-03T11:48:35Z</dcterms:created>
  <dcterms:modified xsi:type="dcterms:W3CDTF">2017-08-08T12:17:16Z</dcterms:modified>
</cp:coreProperties>
</file>