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20112" windowHeight="7992" activeTab="2"/>
  </bookViews>
  <sheets>
    <sheet name="Chapel" sheetId="1" r:id="rId1"/>
    <sheet name="Recreation Hall" sheetId="2" r:id="rId2"/>
    <sheet name="Changing rooms" sheetId="4" r:id="rId3"/>
    <sheet name="Around the Parish" sheetId="5" r:id="rId4"/>
    <sheet name="Museum" sheetId="6" r:id="rId5"/>
    <sheet name="Summary" sheetId="7" r:id="rId6"/>
  </sheets>
  <calcPr calcId="145621"/>
</workbook>
</file>

<file path=xl/calcChain.xml><?xml version="1.0" encoding="utf-8"?>
<calcChain xmlns="http://schemas.openxmlformats.org/spreadsheetml/2006/main">
  <c r="G29" i="1" l="1"/>
  <c r="F21" i="2"/>
  <c r="F29" i="1"/>
  <c r="F11" i="4"/>
  <c r="F11" i="5"/>
  <c r="G7" i="5"/>
</calcChain>
</file>

<file path=xl/sharedStrings.xml><?xml version="1.0" encoding="utf-8"?>
<sst xmlns="http://schemas.openxmlformats.org/spreadsheetml/2006/main" count="266" uniqueCount="157">
  <si>
    <t>Item</t>
  </si>
  <si>
    <t>Description</t>
  </si>
  <si>
    <t>Value at new</t>
  </si>
  <si>
    <t>Date Purchased</t>
  </si>
  <si>
    <t>Scrap value</t>
  </si>
  <si>
    <t>OLD CHAPEL</t>
  </si>
  <si>
    <t>Location &amp; number</t>
  </si>
  <si>
    <t>3 x tables</t>
  </si>
  <si>
    <t>Storage cupboard</t>
  </si>
  <si>
    <t>Double metal</t>
  </si>
  <si>
    <t>Double MDF</t>
  </si>
  <si>
    <t>Category</t>
  </si>
  <si>
    <t>Office Furniture</t>
  </si>
  <si>
    <t>4 x wall heaters</t>
  </si>
  <si>
    <t>Curtains</t>
  </si>
  <si>
    <t>Carpet</t>
  </si>
  <si>
    <t xml:space="preserve"> </t>
  </si>
  <si>
    <t>Plastic storage boxes</t>
  </si>
  <si>
    <t>CHAPEL OFFICE</t>
  </si>
  <si>
    <t>HP printer</t>
  </si>
  <si>
    <t>Epsom printer</t>
  </si>
  <si>
    <t>Laptop</t>
  </si>
  <si>
    <t>Sensor light</t>
  </si>
  <si>
    <t>Cemetery bins</t>
  </si>
  <si>
    <t>Bench</t>
  </si>
  <si>
    <t>Wooden</t>
  </si>
  <si>
    <t>B&amp;W A4</t>
  </si>
  <si>
    <t>Colour A4, and photocopy/scan</t>
  </si>
  <si>
    <t>Compaq</t>
  </si>
  <si>
    <t>White porcelain</t>
  </si>
  <si>
    <t>Wooden frame</t>
  </si>
  <si>
    <t>Standard PIR</t>
  </si>
  <si>
    <t>Metal legs/plastic seat</t>
  </si>
  <si>
    <t>Long red x2</t>
  </si>
  <si>
    <t>red pattern</t>
  </si>
  <si>
    <t>Standard foam/carbon dioxide</t>
  </si>
  <si>
    <t>2 x Fire extinguisher</t>
  </si>
  <si>
    <t>free standing</t>
  </si>
  <si>
    <t>2 xStorage cupboard</t>
  </si>
  <si>
    <t>3 x Filing cabinets</t>
  </si>
  <si>
    <t>Metal  4 drawer</t>
  </si>
  <si>
    <t>19 X chairs</t>
  </si>
  <si>
    <t xml:space="preserve">standard air </t>
  </si>
  <si>
    <t>Metal legs/wood tops</t>
  </si>
  <si>
    <t>Office Equipment</t>
  </si>
  <si>
    <t>External furniture</t>
  </si>
  <si>
    <t>External Equipment</t>
  </si>
  <si>
    <t>KITCHEN AREA</t>
  </si>
  <si>
    <t>Cupboards</t>
  </si>
  <si>
    <t>MDF</t>
  </si>
  <si>
    <t>Kitchen Furniture</t>
  </si>
  <si>
    <t>Cooker</t>
  </si>
  <si>
    <t>Electric stand alone</t>
  </si>
  <si>
    <t>Kitchen Equipment</t>
  </si>
  <si>
    <t>Fridge</t>
  </si>
  <si>
    <t>Standard under unit</t>
  </si>
  <si>
    <t>Various</t>
  </si>
  <si>
    <t xml:space="preserve">Standard </t>
  </si>
  <si>
    <t>MAIN HALL</t>
  </si>
  <si>
    <t>Wall heaters x4</t>
  </si>
  <si>
    <t>Equipment</t>
  </si>
  <si>
    <t>MAIN HALL STORAGE</t>
  </si>
  <si>
    <t>plastic &amp; metal</t>
  </si>
  <si>
    <t>*Note - Table tennis tables, small table and box of table tennis equipment is owned by the table tennis club</t>
  </si>
  <si>
    <t>ENTRANCE STORAGE</t>
  </si>
  <si>
    <t>Chairs x?</t>
  </si>
  <si>
    <t>Tables x?</t>
  </si>
  <si>
    <t>ENTRANCE HALL</t>
  </si>
  <si>
    <t>Alarm system</t>
  </si>
  <si>
    <t>Security</t>
  </si>
  <si>
    <t>DISABLED TOILET</t>
  </si>
  <si>
    <t>Unknown</t>
  </si>
  <si>
    <t>7 various plastic</t>
  </si>
  <si>
    <t>26 boxes</t>
  </si>
  <si>
    <t>7 X hallogen heaters</t>
  </si>
  <si>
    <t>Noticeboard at Badbury</t>
  </si>
  <si>
    <t>Large green metal</t>
  </si>
  <si>
    <t>Noticeboard</t>
  </si>
  <si>
    <t>Noticeboard outside Spar</t>
  </si>
  <si>
    <t>Small wooden</t>
  </si>
  <si>
    <t>SHCMG Gate</t>
  </si>
  <si>
    <t>Black metal double</t>
  </si>
  <si>
    <t>Street Furniture</t>
  </si>
  <si>
    <t>Badbury main road</t>
  </si>
  <si>
    <t>High Street, Chis</t>
  </si>
  <si>
    <t>New Road, Chis</t>
  </si>
  <si>
    <t>Noticeboard at Meadow Stores</t>
  </si>
  <si>
    <t>Near Church</t>
  </si>
  <si>
    <t>red plastic on posts</t>
  </si>
  <si>
    <t>Around village</t>
  </si>
  <si>
    <t>Dog bins x16</t>
  </si>
  <si>
    <t>Castle View Road</t>
  </si>
  <si>
    <t>Play Area</t>
  </si>
  <si>
    <t>Various items</t>
  </si>
  <si>
    <t>Play Equipment</t>
  </si>
  <si>
    <t>Rec Field</t>
  </si>
  <si>
    <t>Building</t>
  </si>
  <si>
    <t>Showers x 5</t>
  </si>
  <si>
    <t>White bases</t>
  </si>
  <si>
    <t>Sanitary equipment</t>
  </si>
  <si>
    <t>Showers trays x 5</t>
  </si>
  <si>
    <t>Toilets x 2</t>
  </si>
  <si>
    <t>Fire extinguishers x 2</t>
  </si>
  <si>
    <t>Standard for changing</t>
  </si>
  <si>
    <t>Furniture</t>
  </si>
  <si>
    <t>Safety</t>
  </si>
  <si>
    <t>1 C02 &amp; 1 foam</t>
  </si>
  <si>
    <t>Pre-fab building</t>
  </si>
  <si>
    <t>2015/16 audit - 1436.00 added to asset register for printer, phone and badbury noticeboard.</t>
  </si>
  <si>
    <t>LADIES TOILET</t>
  </si>
  <si>
    <t>MENS TOILET</t>
  </si>
  <si>
    <t>No single item over £100.00</t>
  </si>
  <si>
    <t>New extinguishers installed April 2015.  Old extinguishers were thrown away by mistake</t>
  </si>
  <si>
    <t>Total</t>
  </si>
  <si>
    <t>CHAPEL TOILET</t>
  </si>
  <si>
    <t>2 x Oak frames</t>
  </si>
  <si>
    <t>Large oak</t>
  </si>
  <si>
    <t>Purchased new May 2016.Not a replacement item</t>
  </si>
  <si>
    <t>Stone</t>
  </si>
  <si>
    <t>2 x noticeboards - external</t>
  </si>
  <si>
    <t>OUTSIDE</t>
  </si>
  <si>
    <t>MUSEUM</t>
  </si>
  <si>
    <t>18.00 per chair</t>
  </si>
  <si>
    <t>115.00 each</t>
  </si>
  <si>
    <t>209.00 each</t>
  </si>
  <si>
    <t>110.00 each</t>
  </si>
  <si>
    <t>20.00 each</t>
  </si>
  <si>
    <t>140.00 each</t>
  </si>
  <si>
    <t>15.00 per bin</t>
  </si>
  <si>
    <t>70.00 each</t>
  </si>
  <si>
    <t xml:space="preserve">Unknown </t>
  </si>
  <si>
    <t>40.00 per tray</t>
  </si>
  <si>
    <t>60.00 per shower</t>
  </si>
  <si>
    <t>50.00 per toilet</t>
  </si>
  <si>
    <t>78.00 per bench</t>
  </si>
  <si>
    <t>Benches x 4</t>
  </si>
  <si>
    <t>280.00 per bin</t>
  </si>
  <si>
    <t>New toilet facility</t>
  </si>
  <si>
    <t>Labour costs</t>
  </si>
  <si>
    <t>Rubbish Bins x7</t>
  </si>
  <si>
    <t>108.00 per bin</t>
  </si>
  <si>
    <t>New Laptop</t>
  </si>
  <si>
    <t>HP</t>
  </si>
  <si>
    <t>Retired from use but retained as spare - August 2016</t>
  </si>
  <si>
    <t>Sum insured</t>
  </si>
  <si>
    <t>Pavilion Building</t>
  </si>
  <si>
    <t>Breeze block building</t>
  </si>
  <si>
    <t xml:space="preserve">August 2016 - new laptop for Clerk. Added to Chapel page, and old one kept for spare.  No scrap value </t>
  </si>
  <si>
    <t>Old wooden gate scrapped as rotten. No scrap value</t>
  </si>
  <si>
    <t>Sum insured £94,174.96</t>
  </si>
  <si>
    <t>See Chapel tab for value at new and sum insured</t>
  </si>
  <si>
    <t>* the Museum and Chapel are within the same building.</t>
  </si>
  <si>
    <t>New toilet facilities installed in 2015</t>
  </si>
  <si>
    <t>Scantronic</t>
  </si>
  <si>
    <t>Various dates</t>
  </si>
  <si>
    <t>August 2016 - New metal gate for SHCMG added to Around the Parish, old wooden one rotten - No scrap value</t>
  </si>
  <si>
    <t>Value at New from 1895 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</si>
</sst>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7" formatCode="&quot;£&quot;#,##0.00;\-&quot;£&quot;#,##0.0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164" fontId="0" fillId="0" borderId="1" xfId="0" applyNumberFormat="1" applyBorder="1"/>
    <xf numFmtId="6" fontId="0" fillId="0" borderId="0" xfId="0" applyNumberFormat="1"/>
    <xf numFmtId="0" fontId="0" fillId="0" borderId="0" xfId="0" applyBorder="1"/>
    <xf numFmtId="0" fontId="0" fillId="0" borderId="1" xfId="0" applyFont="1" applyBorder="1"/>
    <xf numFmtId="0" fontId="1" fillId="0" borderId="0" xfId="0" applyFont="1" applyFill="1" applyBorder="1"/>
    <xf numFmtId="0" fontId="0" fillId="0" borderId="2" xfId="0" applyBorder="1"/>
    <xf numFmtId="0" fontId="1" fillId="0" borderId="3" xfId="0" applyFont="1" applyBorder="1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wrapText="1"/>
    </xf>
    <xf numFmtId="164" fontId="1" fillId="0" borderId="1" xfId="0" applyNumberFormat="1" applyFont="1" applyBorder="1"/>
    <xf numFmtId="164" fontId="0" fillId="0" borderId="0" xfId="0" applyNumberFormat="1"/>
    <xf numFmtId="164" fontId="0" fillId="0" borderId="2" xfId="0" applyNumberFormat="1" applyBorder="1"/>
    <xf numFmtId="0" fontId="0" fillId="0" borderId="4" xfId="0" applyFill="1" applyBorder="1"/>
    <xf numFmtId="0" fontId="1" fillId="3" borderId="0" xfId="0" applyFont="1" applyFill="1"/>
    <xf numFmtId="0" fontId="0" fillId="3" borderId="1" xfId="0" applyFill="1" applyBorder="1"/>
    <xf numFmtId="17" fontId="0" fillId="3" borderId="1" xfId="0" applyNumberFormat="1" applyFill="1" applyBorder="1"/>
    <xf numFmtId="4" fontId="0" fillId="3" borderId="1" xfId="0" applyNumberFormat="1" applyFill="1" applyBorder="1"/>
    <xf numFmtId="164" fontId="0" fillId="3" borderId="1" xfId="0" applyNumberFormat="1" applyFill="1" applyBorder="1"/>
    <xf numFmtId="6" fontId="0" fillId="3" borderId="1" xfId="0" applyNumberFormat="1" applyFill="1" applyBorder="1"/>
    <xf numFmtId="0" fontId="1" fillId="0" borderId="0" xfId="0" applyFont="1" applyBorder="1"/>
    <xf numFmtId="164" fontId="0" fillId="0" borderId="1" xfId="0" applyNumberFormat="1" applyFont="1" applyBorder="1"/>
    <xf numFmtId="0" fontId="0" fillId="3" borderId="5" xfId="0" applyFill="1" applyBorder="1"/>
    <xf numFmtId="0" fontId="2" fillId="3" borderId="1" xfId="0" applyFont="1" applyFill="1" applyBorder="1"/>
    <xf numFmtId="7" fontId="0" fillId="0" borderId="1" xfId="0" applyNumberFormat="1" applyBorder="1"/>
    <xf numFmtId="0" fontId="0" fillId="4" borderId="0" xfId="0" applyFill="1"/>
    <xf numFmtId="164" fontId="1" fillId="0" borderId="0" xfId="0" applyNumberFormat="1" applyFont="1"/>
    <xf numFmtId="164" fontId="0" fillId="3" borderId="1" xfId="0" applyNumberFormat="1" applyFont="1" applyFill="1" applyBorder="1"/>
    <xf numFmtId="164" fontId="0" fillId="2" borderId="1" xfId="0" applyNumberFormat="1" applyFill="1" applyBorder="1"/>
    <xf numFmtId="164" fontId="2" fillId="3" borderId="1" xfId="0" applyNumberFormat="1" applyFont="1" applyFill="1" applyBorder="1"/>
    <xf numFmtId="164" fontId="2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J3" sqref="J3"/>
    </sheetView>
  </sheetViews>
  <sheetFormatPr defaultRowHeight="14.4" x14ac:dyDescent="0.3"/>
  <cols>
    <col min="1" max="1" width="19.44140625" customWidth="1"/>
    <col min="2" max="2" width="19" customWidth="1"/>
    <col min="3" max="4" width="16.6640625" customWidth="1"/>
    <col min="5" max="5" width="14.88671875" customWidth="1"/>
    <col min="6" max="6" width="14.44140625" customWidth="1"/>
    <col min="7" max="7" width="12.5546875" customWidth="1"/>
    <col min="8" max="8" width="14.88671875" customWidth="1"/>
  </cols>
  <sheetData>
    <row r="1" spans="1:10" x14ac:dyDescent="0.3">
      <c r="A1" s="2" t="s">
        <v>6</v>
      </c>
      <c r="B1" s="2" t="s">
        <v>0</v>
      </c>
      <c r="C1" s="2" t="s">
        <v>1</v>
      </c>
      <c r="D1" s="2" t="s">
        <v>11</v>
      </c>
      <c r="E1" s="2" t="s">
        <v>3</v>
      </c>
      <c r="F1" s="2" t="s">
        <v>2</v>
      </c>
      <c r="G1" s="2" t="s">
        <v>4</v>
      </c>
    </row>
    <row r="2" spans="1:10" x14ac:dyDescent="0.3">
      <c r="A2" s="2" t="s">
        <v>5</v>
      </c>
      <c r="B2" s="3" t="s">
        <v>96</v>
      </c>
      <c r="C2" s="3" t="s">
        <v>118</v>
      </c>
      <c r="D2" s="3" t="s">
        <v>96</v>
      </c>
      <c r="E2" s="30">
        <v>1895</v>
      </c>
      <c r="F2" s="37">
        <v>147464.63</v>
      </c>
      <c r="G2" s="7" t="s">
        <v>71</v>
      </c>
      <c r="H2" s="32" t="s">
        <v>144</v>
      </c>
      <c r="J2" t="s">
        <v>156</v>
      </c>
    </row>
    <row r="3" spans="1:10" x14ac:dyDescent="0.3">
      <c r="A3" s="2"/>
      <c r="B3" s="3" t="s">
        <v>7</v>
      </c>
      <c r="C3" s="3" t="s">
        <v>43</v>
      </c>
      <c r="D3" s="3" t="s">
        <v>12</v>
      </c>
      <c r="E3" s="3" t="s">
        <v>71</v>
      </c>
      <c r="F3" s="7">
        <v>330</v>
      </c>
      <c r="G3" s="7">
        <v>0</v>
      </c>
      <c r="H3" t="s">
        <v>125</v>
      </c>
    </row>
    <row r="4" spans="1:10" x14ac:dyDescent="0.3">
      <c r="A4" s="2"/>
      <c r="B4" s="3" t="s">
        <v>39</v>
      </c>
      <c r="C4" s="3" t="s">
        <v>40</v>
      </c>
      <c r="D4" s="3" t="s">
        <v>12</v>
      </c>
      <c r="E4" s="3" t="s">
        <v>71</v>
      </c>
      <c r="F4" s="7">
        <v>345</v>
      </c>
      <c r="G4" s="7">
        <v>0</v>
      </c>
      <c r="H4" t="s">
        <v>123</v>
      </c>
    </row>
    <row r="5" spans="1:10" x14ac:dyDescent="0.3">
      <c r="A5" s="2"/>
      <c r="B5" s="3" t="s">
        <v>38</v>
      </c>
      <c r="C5" s="3" t="s">
        <v>9</v>
      </c>
      <c r="D5" s="3" t="s">
        <v>12</v>
      </c>
      <c r="E5" s="3" t="s">
        <v>71</v>
      </c>
      <c r="F5" s="7">
        <v>418</v>
      </c>
      <c r="G5" s="7">
        <v>0</v>
      </c>
      <c r="H5" t="s">
        <v>124</v>
      </c>
    </row>
    <row r="6" spans="1:10" x14ac:dyDescent="0.3">
      <c r="A6" s="2"/>
      <c r="B6" s="3" t="s">
        <v>8</v>
      </c>
      <c r="C6" s="3" t="s">
        <v>10</v>
      </c>
      <c r="D6" s="3" t="s">
        <v>12</v>
      </c>
      <c r="E6" s="3" t="s">
        <v>71</v>
      </c>
      <c r="F6" s="7">
        <v>182</v>
      </c>
      <c r="G6" s="7">
        <v>0</v>
      </c>
    </row>
    <row r="7" spans="1:10" x14ac:dyDescent="0.3">
      <c r="A7" s="2"/>
      <c r="B7" s="3" t="s">
        <v>41</v>
      </c>
      <c r="C7" s="3" t="s">
        <v>32</v>
      </c>
      <c r="D7" s="3" t="s">
        <v>12</v>
      </c>
      <c r="E7" s="3" t="s">
        <v>71</v>
      </c>
      <c r="F7" s="7">
        <v>342</v>
      </c>
      <c r="G7" s="7">
        <v>0</v>
      </c>
      <c r="H7" t="s">
        <v>122</v>
      </c>
    </row>
    <row r="8" spans="1:10" x14ac:dyDescent="0.3">
      <c r="A8" s="2"/>
      <c r="B8" s="3" t="s">
        <v>74</v>
      </c>
      <c r="C8" s="3" t="s">
        <v>37</v>
      </c>
      <c r="D8" s="3" t="s">
        <v>12</v>
      </c>
      <c r="E8" s="3" t="s">
        <v>71</v>
      </c>
      <c r="F8" s="7">
        <v>140</v>
      </c>
      <c r="G8" s="7">
        <v>0</v>
      </c>
      <c r="H8" t="s">
        <v>126</v>
      </c>
    </row>
    <row r="9" spans="1:10" x14ac:dyDescent="0.3">
      <c r="A9" s="2"/>
      <c r="B9" s="3" t="s">
        <v>13</v>
      </c>
      <c r="C9" s="3" t="s">
        <v>42</v>
      </c>
      <c r="D9" s="3" t="s">
        <v>12</v>
      </c>
      <c r="E9" s="3" t="s">
        <v>71</v>
      </c>
      <c r="F9" s="7">
        <v>560</v>
      </c>
      <c r="G9" s="7">
        <v>0</v>
      </c>
      <c r="H9" t="s">
        <v>127</v>
      </c>
    </row>
    <row r="10" spans="1:10" x14ac:dyDescent="0.3">
      <c r="A10" s="2"/>
      <c r="B10" s="3" t="s">
        <v>14</v>
      </c>
      <c r="C10" s="5" t="s">
        <v>33</v>
      </c>
      <c r="D10" s="3" t="s">
        <v>12</v>
      </c>
      <c r="E10" s="3" t="s">
        <v>71</v>
      </c>
      <c r="F10" s="7">
        <v>100</v>
      </c>
      <c r="G10" s="7">
        <v>0</v>
      </c>
    </row>
    <row r="11" spans="1:10" x14ac:dyDescent="0.3">
      <c r="A11" s="2" t="s">
        <v>16</v>
      </c>
      <c r="B11" s="3" t="s">
        <v>15</v>
      </c>
      <c r="C11" s="5" t="s">
        <v>34</v>
      </c>
      <c r="D11" s="3" t="s">
        <v>12</v>
      </c>
      <c r="E11" s="3" t="s">
        <v>71</v>
      </c>
      <c r="F11" s="7">
        <v>200</v>
      </c>
      <c r="G11" s="7">
        <v>0</v>
      </c>
    </row>
    <row r="12" spans="1:10" x14ac:dyDescent="0.3">
      <c r="A12" s="2"/>
      <c r="B12" s="3" t="s">
        <v>115</v>
      </c>
      <c r="C12" s="5" t="s">
        <v>116</v>
      </c>
      <c r="D12" s="3" t="s">
        <v>12</v>
      </c>
      <c r="E12" s="6">
        <v>42491</v>
      </c>
      <c r="F12" s="7">
        <v>160</v>
      </c>
      <c r="G12" s="7">
        <v>0</v>
      </c>
      <c r="H12" t="s">
        <v>117</v>
      </c>
    </row>
    <row r="13" spans="1:10" x14ac:dyDescent="0.3">
      <c r="A13" s="2"/>
      <c r="B13" s="3" t="s">
        <v>17</v>
      </c>
      <c r="C13" s="5" t="s">
        <v>73</v>
      </c>
      <c r="D13" s="3" t="s">
        <v>44</v>
      </c>
      <c r="E13" s="3">
        <v>2015</v>
      </c>
      <c r="F13" s="7">
        <v>156</v>
      </c>
      <c r="G13" s="7">
        <v>0</v>
      </c>
    </row>
    <row r="14" spans="1:10" x14ac:dyDescent="0.3">
      <c r="A14" s="2"/>
      <c r="B14" s="4" t="s">
        <v>119</v>
      </c>
      <c r="C14" s="3" t="s">
        <v>30</v>
      </c>
      <c r="D14" s="5" t="s">
        <v>44</v>
      </c>
      <c r="E14" s="3" t="s">
        <v>71</v>
      </c>
      <c r="F14" s="7">
        <v>100</v>
      </c>
      <c r="G14" s="7">
        <v>0</v>
      </c>
    </row>
    <row r="15" spans="1:10" x14ac:dyDescent="0.3">
      <c r="A15" s="2"/>
      <c r="B15" s="4"/>
      <c r="C15" s="3"/>
      <c r="D15" s="5"/>
      <c r="E15" s="3"/>
      <c r="F15" s="7"/>
      <c r="G15" s="7"/>
    </row>
    <row r="16" spans="1:10" ht="43.2" x14ac:dyDescent="0.3">
      <c r="A16" s="2" t="s">
        <v>18</v>
      </c>
      <c r="B16" s="3" t="s">
        <v>36</v>
      </c>
      <c r="C16" s="5" t="s">
        <v>35</v>
      </c>
      <c r="D16" s="3" t="s">
        <v>44</v>
      </c>
      <c r="E16" s="3">
        <v>2015</v>
      </c>
      <c r="F16" s="7">
        <v>150</v>
      </c>
      <c r="G16" s="7">
        <v>0</v>
      </c>
    </row>
    <row r="17" spans="1:8" x14ac:dyDescent="0.3">
      <c r="A17" s="2"/>
      <c r="B17" s="3" t="s">
        <v>19</v>
      </c>
      <c r="C17" s="3" t="s">
        <v>26</v>
      </c>
      <c r="D17" s="3" t="s">
        <v>44</v>
      </c>
      <c r="E17" s="3">
        <v>2015</v>
      </c>
      <c r="F17" s="7">
        <v>200</v>
      </c>
      <c r="G17" s="7">
        <v>0</v>
      </c>
    </row>
    <row r="18" spans="1:8" ht="28.8" x14ac:dyDescent="0.3">
      <c r="A18" s="2"/>
      <c r="B18" s="3" t="s">
        <v>20</v>
      </c>
      <c r="C18" s="5" t="s">
        <v>27</v>
      </c>
      <c r="D18" s="3" t="s">
        <v>44</v>
      </c>
      <c r="E18" s="3" t="s">
        <v>71</v>
      </c>
      <c r="F18" s="7">
        <v>300</v>
      </c>
      <c r="G18" s="7">
        <v>0</v>
      </c>
    </row>
    <row r="19" spans="1:8" x14ac:dyDescent="0.3">
      <c r="A19" s="27"/>
      <c r="B19" s="3" t="s">
        <v>141</v>
      </c>
      <c r="C19" s="5" t="s">
        <v>142</v>
      </c>
      <c r="D19" s="3" t="s">
        <v>44</v>
      </c>
      <c r="E19" s="6">
        <v>42583</v>
      </c>
      <c r="F19" s="7">
        <v>595.67999999999995</v>
      </c>
      <c r="G19" s="7">
        <v>0</v>
      </c>
      <c r="H19" t="s">
        <v>143</v>
      </c>
    </row>
    <row r="20" spans="1:8" x14ac:dyDescent="0.3">
      <c r="B20" s="3" t="s">
        <v>21</v>
      </c>
      <c r="C20" s="3" t="s">
        <v>28</v>
      </c>
      <c r="D20" s="3" t="s">
        <v>44</v>
      </c>
      <c r="E20" s="3" t="s">
        <v>71</v>
      </c>
      <c r="F20" s="7">
        <v>500</v>
      </c>
      <c r="G20" s="7">
        <v>0</v>
      </c>
    </row>
    <row r="21" spans="1:8" x14ac:dyDescent="0.3">
      <c r="B21" s="3"/>
      <c r="C21" s="3"/>
      <c r="D21" s="3"/>
      <c r="E21" s="3"/>
      <c r="F21" s="7"/>
      <c r="G21" s="7"/>
    </row>
    <row r="22" spans="1:8" x14ac:dyDescent="0.3">
      <c r="A22" s="21" t="s">
        <v>114</v>
      </c>
      <c r="B22" s="22" t="s">
        <v>137</v>
      </c>
      <c r="C22" s="22" t="s">
        <v>138</v>
      </c>
      <c r="D22" s="22"/>
      <c r="E22" s="23">
        <v>42064</v>
      </c>
      <c r="F22" s="25">
        <v>8275</v>
      </c>
      <c r="G22" s="25">
        <v>0</v>
      </c>
      <c r="H22" t="s">
        <v>152</v>
      </c>
    </row>
    <row r="23" spans="1:8" x14ac:dyDescent="0.3">
      <c r="A23" s="21"/>
      <c r="B23" s="22"/>
      <c r="C23" s="22"/>
      <c r="D23" s="22"/>
      <c r="E23" s="23"/>
      <c r="F23" s="25"/>
      <c r="G23" s="25"/>
    </row>
    <row r="24" spans="1:8" ht="13.5" customHeight="1" x14ac:dyDescent="0.3">
      <c r="A24" s="1" t="s">
        <v>120</v>
      </c>
      <c r="B24" s="4" t="s">
        <v>22</v>
      </c>
      <c r="C24" s="3" t="s">
        <v>31</v>
      </c>
      <c r="D24" s="5" t="s">
        <v>46</v>
      </c>
      <c r="E24" s="3">
        <v>2015</v>
      </c>
      <c r="F24" s="7">
        <v>100</v>
      </c>
      <c r="G24" s="7">
        <v>0</v>
      </c>
    </row>
    <row r="25" spans="1:8" ht="27.75" customHeight="1" x14ac:dyDescent="0.3">
      <c r="B25" s="4" t="s">
        <v>23</v>
      </c>
      <c r="C25" s="3" t="s">
        <v>72</v>
      </c>
      <c r="D25" s="5" t="s">
        <v>46</v>
      </c>
      <c r="E25" s="3" t="s">
        <v>71</v>
      </c>
      <c r="F25" s="7">
        <v>105</v>
      </c>
      <c r="G25" s="7">
        <v>0</v>
      </c>
      <c r="H25" t="s">
        <v>128</v>
      </c>
    </row>
    <row r="26" spans="1:8" x14ac:dyDescent="0.3">
      <c r="B26" s="4" t="s">
        <v>24</v>
      </c>
      <c r="C26" s="3" t="s">
        <v>25</v>
      </c>
      <c r="D26" s="3" t="s">
        <v>45</v>
      </c>
      <c r="E26" s="3" t="s">
        <v>71</v>
      </c>
      <c r="F26" s="7">
        <v>200</v>
      </c>
      <c r="G26" s="7">
        <v>0</v>
      </c>
    </row>
    <row r="27" spans="1:8" x14ac:dyDescent="0.3">
      <c r="F27" s="18"/>
    </row>
    <row r="28" spans="1:8" x14ac:dyDescent="0.3">
      <c r="F28" s="18"/>
    </row>
    <row r="29" spans="1:8" x14ac:dyDescent="0.3">
      <c r="E29" s="1" t="s">
        <v>113</v>
      </c>
      <c r="F29" s="33">
        <f>SUM(F2:F28)</f>
        <v>160923.31</v>
      </c>
      <c r="G29" s="18">
        <f>SUM(G3:G28)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E20" sqref="E20"/>
    </sheetView>
  </sheetViews>
  <sheetFormatPr defaultRowHeight="14.4" x14ac:dyDescent="0.3"/>
  <cols>
    <col min="1" max="1" width="21" customWidth="1"/>
    <col min="2" max="2" width="17.44140625" customWidth="1"/>
    <col min="3" max="3" width="16.44140625" customWidth="1"/>
    <col min="4" max="4" width="18.6640625" customWidth="1"/>
    <col min="5" max="5" width="17" customWidth="1"/>
    <col min="6" max="6" width="15.109375" customWidth="1"/>
    <col min="7" max="7" width="16.109375" customWidth="1"/>
  </cols>
  <sheetData>
    <row r="1" spans="1:8" x14ac:dyDescent="0.3">
      <c r="A1" s="2" t="s">
        <v>6</v>
      </c>
      <c r="B1" s="2" t="s">
        <v>0</v>
      </c>
      <c r="C1" s="2" t="s">
        <v>1</v>
      </c>
      <c r="D1" s="2" t="s">
        <v>11</v>
      </c>
      <c r="E1" s="2" t="s">
        <v>3</v>
      </c>
      <c r="F1" s="2" t="s">
        <v>2</v>
      </c>
      <c r="G1" s="2" t="s">
        <v>4</v>
      </c>
    </row>
    <row r="2" spans="1:8" x14ac:dyDescent="0.3">
      <c r="A2" s="9" t="s">
        <v>95</v>
      </c>
      <c r="B2" s="10" t="s">
        <v>96</v>
      </c>
      <c r="C2" s="10" t="s">
        <v>107</v>
      </c>
      <c r="D2" s="10" t="s">
        <v>96</v>
      </c>
      <c r="E2" s="30">
        <v>2004</v>
      </c>
      <c r="F2" s="34">
        <v>90000</v>
      </c>
      <c r="G2" s="28" t="s">
        <v>71</v>
      </c>
      <c r="H2" t="s">
        <v>149</v>
      </c>
    </row>
    <row r="3" spans="1:8" x14ac:dyDescent="0.3">
      <c r="A3" s="1" t="s">
        <v>47</v>
      </c>
      <c r="B3" s="3" t="s">
        <v>48</v>
      </c>
      <c r="C3" s="5" t="s">
        <v>49</v>
      </c>
      <c r="D3" s="3" t="s">
        <v>50</v>
      </c>
      <c r="E3" s="10">
        <v>2004</v>
      </c>
      <c r="F3" s="7"/>
      <c r="G3" s="7">
        <v>0</v>
      </c>
    </row>
    <row r="4" spans="1:8" ht="28.8" x14ac:dyDescent="0.3">
      <c r="B4" s="3" t="s">
        <v>51</v>
      </c>
      <c r="C4" s="5" t="s">
        <v>52</v>
      </c>
      <c r="D4" s="3" t="s">
        <v>53</v>
      </c>
      <c r="E4" s="10">
        <v>2004</v>
      </c>
      <c r="F4" s="7">
        <v>150</v>
      </c>
      <c r="G4" s="7">
        <v>0</v>
      </c>
    </row>
    <row r="5" spans="1:8" ht="28.8" x14ac:dyDescent="0.3">
      <c r="B5" s="3" t="s">
        <v>54</v>
      </c>
      <c r="C5" s="5" t="s">
        <v>55</v>
      </c>
      <c r="D5" s="3" t="s">
        <v>53</v>
      </c>
      <c r="E5" s="10">
        <v>2004</v>
      </c>
      <c r="F5" s="7">
        <v>150</v>
      </c>
      <c r="G5" s="7">
        <v>0</v>
      </c>
    </row>
    <row r="6" spans="1:8" x14ac:dyDescent="0.3">
      <c r="B6" s="3"/>
      <c r="C6" s="5"/>
      <c r="D6" s="3"/>
      <c r="E6" s="3" t="s">
        <v>16</v>
      </c>
      <c r="F6" s="7"/>
      <c r="G6" s="7"/>
    </row>
    <row r="7" spans="1:8" x14ac:dyDescent="0.3">
      <c r="A7" s="1" t="s">
        <v>58</v>
      </c>
      <c r="B7" s="3" t="s">
        <v>59</v>
      </c>
      <c r="C7" s="5" t="s">
        <v>57</v>
      </c>
      <c r="D7" s="3" t="s">
        <v>60</v>
      </c>
      <c r="E7" s="10">
        <v>2004</v>
      </c>
      <c r="F7" s="7">
        <v>280</v>
      </c>
      <c r="G7" s="7">
        <v>0</v>
      </c>
      <c r="H7" t="s">
        <v>129</v>
      </c>
    </row>
    <row r="8" spans="1:8" x14ac:dyDescent="0.3">
      <c r="A8" s="1"/>
      <c r="B8" s="3"/>
      <c r="C8" s="5"/>
      <c r="D8" s="3"/>
      <c r="E8" s="3" t="s">
        <v>16</v>
      </c>
      <c r="F8" s="7"/>
      <c r="G8" s="7"/>
    </row>
    <row r="9" spans="1:8" ht="16.5" customHeight="1" x14ac:dyDescent="0.3">
      <c r="A9" s="1" t="s">
        <v>61</v>
      </c>
      <c r="B9" s="3" t="s">
        <v>65</v>
      </c>
      <c r="C9" s="5" t="s">
        <v>62</v>
      </c>
      <c r="D9" s="3" t="s">
        <v>60</v>
      </c>
      <c r="E9" s="10">
        <v>2004</v>
      </c>
      <c r="F9" s="7"/>
      <c r="G9" s="7">
        <v>0</v>
      </c>
      <c r="H9" t="s">
        <v>122</v>
      </c>
    </row>
    <row r="10" spans="1:8" x14ac:dyDescent="0.3">
      <c r="A10" s="14" t="s">
        <v>63</v>
      </c>
      <c r="B10" s="15"/>
      <c r="C10" s="16"/>
      <c r="D10" s="15"/>
      <c r="E10" s="15"/>
      <c r="F10" s="35"/>
      <c r="G10" s="7"/>
    </row>
    <row r="11" spans="1:8" x14ac:dyDescent="0.3">
      <c r="A11" s="1" t="s">
        <v>64</v>
      </c>
      <c r="B11" s="3" t="s">
        <v>66</v>
      </c>
      <c r="C11" s="5" t="s">
        <v>62</v>
      </c>
      <c r="D11" s="3" t="s">
        <v>60</v>
      </c>
      <c r="E11" s="3">
        <v>2004</v>
      </c>
      <c r="F11" s="7"/>
      <c r="G11" s="7">
        <v>0</v>
      </c>
    </row>
    <row r="12" spans="1:8" x14ac:dyDescent="0.3">
      <c r="A12" s="1"/>
      <c r="B12" s="3"/>
      <c r="C12" s="5"/>
      <c r="D12" s="3"/>
      <c r="E12" s="3" t="s">
        <v>16</v>
      </c>
      <c r="F12" s="7"/>
      <c r="G12" s="7"/>
    </row>
    <row r="13" spans="1:8" x14ac:dyDescent="0.3">
      <c r="A13" s="1" t="s">
        <v>67</v>
      </c>
      <c r="B13" s="3" t="s">
        <v>68</v>
      </c>
      <c r="C13" s="5" t="s">
        <v>153</v>
      </c>
      <c r="D13" s="3" t="s">
        <v>69</v>
      </c>
      <c r="E13" s="6">
        <v>2011</v>
      </c>
      <c r="F13" s="36">
        <v>695</v>
      </c>
      <c r="G13" s="7">
        <v>0</v>
      </c>
      <c r="H13" t="s">
        <v>16</v>
      </c>
    </row>
    <row r="14" spans="1:8" x14ac:dyDescent="0.3">
      <c r="B14" s="3"/>
      <c r="C14" s="3"/>
      <c r="D14" s="3"/>
      <c r="E14" s="3" t="s">
        <v>16</v>
      </c>
      <c r="F14" s="7" t="s">
        <v>16</v>
      </c>
      <c r="G14" s="7"/>
    </row>
    <row r="15" spans="1:8" x14ac:dyDescent="0.3">
      <c r="A15" s="11" t="s">
        <v>109</v>
      </c>
      <c r="B15" s="3"/>
      <c r="C15" s="3"/>
      <c r="D15" s="3"/>
      <c r="E15" s="3">
        <v>2004</v>
      </c>
      <c r="F15" s="7"/>
      <c r="G15" s="7">
        <v>0</v>
      </c>
      <c r="H15" t="s">
        <v>111</v>
      </c>
    </row>
    <row r="16" spans="1:8" x14ac:dyDescent="0.3">
      <c r="B16" s="3"/>
      <c r="C16" s="3"/>
      <c r="D16" s="3"/>
      <c r="E16" s="3" t="s">
        <v>16</v>
      </c>
      <c r="F16" s="7"/>
      <c r="G16" s="7"/>
    </row>
    <row r="17" spans="1:8" x14ac:dyDescent="0.3">
      <c r="A17" s="11" t="s">
        <v>110</v>
      </c>
      <c r="B17" s="3"/>
      <c r="C17" s="3"/>
      <c r="D17" s="3"/>
      <c r="E17" s="3">
        <v>2004</v>
      </c>
      <c r="F17" s="7"/>
      <c r="G17" s="7">
        <v>0</v>
      </c>
      <c r="H17" t="s">
        <v>111</v>
      </c>
    </row>
    <row r="18" spans="1:8" x14ac:dyDescent="0.3">
      <c r="B18" s="3"/>
      <c r="C18" s="3"/>
      <c r="D18" s="3"/>
      <c r="E18" s="3">
        <v>2004</v>
      </c>
      <c r="F18" s="7"/>
      <c r="G18" s="7"/>
    </row>
    <row r="19" spans="1:8" x14ac:dyDescent="0.3">
      <c r="A19" s="13" t="s">
        <v>70</v>
      </c>
      <c r="B19" s="12"/>
      <c r="C19" s="12"/>
      <c r="D19" s="12"/>
      <c r="E19" s="12">
        <v>2004</v>
      </c>
      <c r="F19" s="19"/>
      <c r="G19" s="19">
        <v>0</v>
      </c>
      <c r="H19" t="s">
        <v>111</v>
      </c>
    </row>
    <row r="21" spans="1:8" x14ac:dyDescent="0.3">
      <c r="E21" s="1" t="s">
        <v>113</v>
      </c>
      <c r="F21" s="33">
        <f>SUM(F2:F20)</f>
        <v>91275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B17" sqref="B17"/>
    </sheetView>
  </sheetViews>
  <sheetFormatPr defaultRowHeight="14.4" x14ac:dyDescent="0.3"/>
  <cols>
    <col min="1" max="1" width="18" customWidth="1"/>
    <col min="2" max="2" width="22.109375" customWidth="1"/>
    <col min="3" max="3" width="20.5546875" customWidth="1"/>
    <col min="4" max="4" width="18.44140625" customWidth="1"/>
    <col min="5" max="5" width="16.109375" customWidth="1"/>
    <col min="6" max="6" width="14.33203125" customWidth="1"/>
    <col min="7" max="7" width="14.109375" customWidth="1"/>
  </cols>
  <sheetData>
    <row r="1" spans="1:8" x14ac:dyDescent="0.3">
      <c r="A1" s="2" t="s">
        <v>6</v>
      </c>
      <c r="B1" s="2" t="s">
        <v>0</v>
      </c>
      <c r="C1" s="2" t="s">
        <v>1</v>
      </c>
      <c r="D1" s="2" t="s">
        <v>11</v>
      </c>
      <c r="E1" s="2" t="s">
        <v>3</v>
      </c>
      <c r="F1" s="2" t="s">
        <v>2</v>
      </c>
      <c r="G1" s="2" t="s">
        <v>4</v>
      </c>
    </row>
    <row r="2" spans="1:8" x14ac:dyDescent="0.3">
      <c r="A2" s="3" t="s">
        <v>95</v>
      </c>
      <c r="B2" s="3" t="s">
        <v>145</v>
      </c>
      <c r="C2" s="3" t="s">
        <v>146</v>
      </c>
      <c r="D2" s="3" t="s">
        <v>96</v>
      </c>
      <c r="E2" s="22" t="s">
        <v>130</v>
      </c>
      <c r="F2" s="25">
        <v>70631.22</v>
      </c>
      <c r="G2" s="7" t="s">
        <v>71</v>
      </c>
      <c r="H2" s="4" t="s">
        <v>144</v>
      </c>
    </row>
    <row r="3" spans="1:8" x14ac:dyDescent="0.3">
      <c r="A3" s="3" t="s">
        <v>95</v>
      </c>
      <c r="B3" s="3" t="s">
        <v>100</v>
      </c>
      <c r="C3" s="3" t="s">
        <v>98</v>
      </c>
      <c r="D3" s="3" t="s">
        <v>99</v>
      </c>
      <c r="E3" s="3" t="s">
        <v>130</v>
      </c>
      <c r="F3" s="7">
        <v>200</v>
      </c>
      <c r="G3" s="7">
        <v>0</v>
      </c>
      <c r="H3" s="4" t="s">
        <v>131</v>
      </c>
    </row>
    <row r="4" spans="1:8" x14ac:dyDescent="0.3">
      <c r="A4" s="3" t="s">
        <v>95</v>
      </c>
      <c r="B4" s="3" t="s">
        <v>97</v>
      </c>
      <c r="C4" s="3" t="s">
        <v>71</v>
      </c>
      <c r="D4" s="3" t="s">
        <v>99</v>
      </c>
      <c r="E4" s="3" t="s">
        <v>130</v>
      </c>
      <c r="F4" s="7">
        <v>300</v>
      </c>
      <c r="G4" s="7">
        <v>0</v>
      </c>
      <c r="H4" s="4" t="s">
        <v>132</v>
      </c>
    </row>
    <row r="5" spans="1:8" x14ac:dyDescent="0.3">
      <c r="A5" s="3" t="s">
        <v>95</v>
      </c>
      <c r="B5" s="3" t="s">
        <v>101</v>
      </c>
      <c r="C5" s="3" t="s">
        <v>29</v>
      </c>
      <c r="D5" s="3" t="s">
        <v>99</v>
      </c>
      <c r="E5" s="3" t="s">
        <v>130</v>
      </c>
      <c r="F5" s="7">
        <v>100</v>
      </c>
      <c r="G5" s="7">
        <v>0</v>
      </c>
      <c r="H5" s="4" t="s">
        <v>133</v>
      </c>
    </row>
    <row r="6" spans="1:8" x14ac:dyDescent="0.3">
      <c r="A6" s="3" t="s">
        <v>95</v>
      </c>
      <c r="B6" s="3" t="s">
        <v>135</v>
      </c>
      <c r="C6" s="3" t="s">
        <v>103</v>
      </c>
      <c r="D6" s="3" t="s">
        <v>104</v>
      </c>
      <c r="E6" s="3" t="s">
        <v>130</v>
      </c>
      <c r="F6" s="7">
        <v>312</v>
      </c>
      <c r="G6" s="7"/>
      <c r="H6" s="20" t="s">
        <v>134</v>
      </c>
    </row>
    <row r="7" spans="1:8" x14ac:dyDescent="0.3">
      <c r="A7" s="3" t="s">
        <v>95</v>
      </c>
      <c r="B7" s="3" t="s">
        <v>102</v>
      </c>
      <c r="C7" s="3" t="s">
        <v>106</v>
      </c>
      <c r="D7" s="3" t="s">
        <v>105</v>
      </c>
      <c r="E7" s="6">
        <v>42095</v>
      </c>
      <c r="F7" s="7">
        <v>150</v>
      </c>
      <c r="G7" s="7"/>
      <c r="H7" t="s">
        <v>112</v>
      </c>
    </row>
    <row r="8" spans="1:8" x14ac:dyDescent="0.3">
      <c r="A8" s="3"/>
      <c r="B8" s="3"/>
      <c r="C8" s="3"/>
      <c r="D8" s="3"/>
      <c r="E8" s="3"/>
      <c r="F8" s="7"/>
      <c r="G8" s="3"/>
    </row>
    <row r="9" spans="1:8" x14ac:dyDescent="0.3">
      <c r="A9" s="3"/>
      <c r="B9" s="3"/>
      <c r="C9" s="3"/>
      <c r="D9" s="3"/>
      <c r="E9" s="3"/>
      <c r="F9" s="7"/>
      <c r="G9" s="3"/>
    </row>
    <row r="10" spans="1:8" x14ac:dyDescent="0.3">
      <c r="A10" s="3"/>
      <c r="B10" s="3"/>
      <c r="C10" s="3"/>
      <c r="D10" s="3"/>
      <c r="E10" s="3"/>
      <c r="F10" s="7"/>
      <c r="G10" s="3"/>
    </row>
    <row r="11" spans="1:8" x14ac:dyDescent="0.3">
      <c r="A11" s="3"/>
      <c r="B11" s="3"/>
      <c r="C11" s="3"/>
      <c r="D11" s="3"/>
      <c r="E11" s="2" t="s">
        <v>113</v>
      </c>
      <c r="F11" s="17">
        <f>SUM(F2:F10)</f>
        <v>71693.22</v>
      </c>
      <c r="G11" s="3"/>
    </row>
    <row r="12" spans="1:8" x14ac:dyDescent="0.3">
      <c r="A12" s="3"/>
      <c r="B12" s="3"/>
      <c r="C12" s="3"/>
      <c r="D12" s="3"/>
      <c r="E12" s="3"/>
      <c r="F12" s="3"/>
      <c r="G12" s="3"/>
    </row>
    <row r="13" spans="1:8" x14ac:dyDescent="0.3">
      <c r="A13" s="3"/>
      <c r="B13" s="3"/>
      <c r="C13" s="3"/>
      <c r="D13" s="3"/>
      <c r="E13" s="3"/>
      <c r="F13" s="3"/>
      <c r="G13" s="3"/>
    </row>
    <row r="14" spans="1:8" x14ac:dyDescent="0.3">
      <c r="A14" s="3"/>
      <c r="B14" s="3"/>
      <c r="C14" s="3"/>
      <c r="D14" s="3"/>
      <c r="E14" s="3"/>
      <c r="F14" s="3"/>
      <c r="G14" s="3"/>
    </row>
    <row r="15" spans="1:8" x14ac:dyDescent="0.3">
      <c r="A15" s="3"/>
      <c r="B15" s="3"/>
      <c r="C15" s="3"/>
      <c r="D15" s="3"/>
      <c r="E15" s="3"/>
      <c r="F15" s="3"/>
      <c r="G15" s="3"/>
    </row>
    <row r="16" spans="1:8" x14ac:dyDescent="0.3">
      <c r="A16" s="3"/>
      <c r="B16" s="3"/>
      <c r="C16" s="3"/>
      <c r="D16" s="3"/>
      <c r="E16" s="3"/>
      <c r="F16" s="3"/>
      <c r="G16" s="3"/>
    </row>
    <row r="17" spans="1:7" x14ac:dyDescent="0.3">
      <c r="A17" s="3"/>
      <c r="B17" s="3"/>
      <c r="C17" s="3"/>
      <c r="D17" s="3"/>
      <c r="E17" s="3"/>
      <c r="F17" s="3"/>
      <c r="G17" s="3"/>
    </row>
    <row r="18" spans="1:7" x14ac:dyDescent="0.3">
      <c r="A18" s="3"/>
      <c r="B18" s="3"/>
      <c r="C18" s="3"/>
      <c r="D18" s="3"/>
      <c r="E18" s="3"/>
      <c r="F18" s="3"/>
      <c r="G18" s="3"/>
    </row>
    <row r="19" spans="1:7" x14ac:dyDescent="0.3">
      <c r="A19" s="3"/>
      <c r="B19" s="3"/>
      <c r="C19" s="3"/>
      <c r="D19" s="3"/>
      <c r="E19" s="3"/>
      <c r="F19" s="3"/>
      <c r="G19" s="3"/>
    </row>
    <row r="20" spans="1:7" x14ac:dyDescent="0.3">
      <c r="A20" s="3"/>
      <c r="B20" s="3"/>
      <c r="C20" s="3"/>
      <c r="D20" s="3"/>
      <c r="E20" s="3"/>
      <c r="F20" s="3"/>
      <c r="G20" s="3"/>
    </row>
    <row r="21" spans="1:7" x14ac:dyDescent="0.3">
      <c r="A21" s="3"/>
      <c r="B21" s="3"/>
      <c r="C21" s="3"/>
      <c r="D21" s="3"/>
      <c r="E21" s="3"/>
      <c r="F21" s="3"/>
      <c r="G21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C17" sqref="C17"/>
    </sheetView>
  </sheetViews>
  <sheetFormatPr defaultRowHeight="14.4" x14ac:dyDescent="0.3"/>
  <cols>
    <col min="1" max="1" width="18" customWidth="1"/>
    <col min="2" max="2" width="27.6640625" customWidth="1"/>
    <col min="3" max="3" width="18.33203125" customWidth="1"/>
    <col min="4" max="4" width="16.5546875" customWidth="1"/>
    <col min="5" max="5" width="15.109375" customWidth="1"/>
    <col min="6" max="6" width="15.44140625" customWidth="1"/>
    <col min="7" max="7" width="15" customWidth="1"/>
  </cols>
  <sheetData>
    <row r="1" spans="1:8" x14ac:dyDescent="0.3">
      <c r="A1" s="2" t="s">
        <v>6</v>
      </c>
      <c r="B1" s="2" t="s">
        <v>0</v>
      </c>
      <c r="C1" s="2" t="s">
        <v>1</v>
      </c>
      <c r="D1" s="2" t="s">
        <v>11</v>
      </c>
      <c r="E1" s="2" t="s">
        <v>3</v>
      </c>
      <c r="F1" s="2" t="s">
        <v>2</v>
      </c>
      <c r="G1" s="2" t="s">
        <v>4</v>
      </c>
    </row>
    <row r="2" spans="1:8" x14ac:dyDescent="0.3">
      <c r="A2" s="3" t="s">
        <v>83</v>
      </c>
      <c r="B2" s="3" t="s">
        <v>75</v>
      </c>
      <c r="C2" s="3" t="s">
        <v>76</v>
      </c>
      <c r="D2" s="3" t="s">
        <v>77</v>
      </c>
      <c r="E2" s="6">
        <v>42401</v>
      </c>
      <c r="F2" s="7">
        <v>1086</v>
      </c>
      <c r="G2" s="31">
        <v>0</v>
      </c>
    </row>
    <row r="3" spans="1:8" x14ac:dyDescent="0.3">
      <c r="A3" s="3" t="s">
        <v>84</v>
      </c>
      <c r="B3" s="3" t="s">
        <v>78</v>
      </c>
      <c r="C3" s="3" t="s">
        <v>76</v>
      </c>
      <c r="D3" s="3" t="s">
        <v>77</v>
      </c>
      <c r="E3" s="3" t="s">
        <v>71</v>
      </c>
      <c r="F3" s="7">
        <v>1086</v>
      </c>
      <c r="G3" s="31">
        <v>0</v>
      </c>
    </row>
    <row r="4" spans="1:8" x14ac:dyDescent="0.3">
      <c r="A4" s="3" t="s">
        <v>85</v>
      </c>
      <c r="B4" s="3" t="s">
        <v>86</v>
      </c>
      <c r="C4" s="3" t="s">
        <v>79</v>
      </c>
      <c r="D4" s="3" t="s">
        <v>77</v>
      </c>
      <c r="E4" s="3" t="s">
        <v>71</v>
      </c>
      <c r="F4" s="7">
        <v>100</v>
      </c>
      <c r="G4" s="31">
        <v>0</v>
      </c>
    </row>
    <row r="5" spans="1:8" x14ac:dyDescent="0.3">
      <c r="A5" s="3" t="s">
        <v>87</v>
      </c>
      <c r="B5" s="3" t="s">
        <v>80</v>
      </c>
      <c r="C5" s="3" t="s">
        <v>81</v>
      </c>
      <c r="D5" s="3" t="s">
        <v>82</v>
      </c>
      <c r="E5" s="6">
        <v>42583</v>
      </c>
      <c r="F5" s="7">
        <v>503</v>
      </c>
      <c r="G5" s="31">
        <v>0</v>
      </c>
      <c r="H5" t="s">
        <v>148</v>
      </c>
    </row>
    <row r="6" spans="1:8" x14ac:dyDescent="0.3">
      <c r="A6" s="3" t="s">
        <v>89</v>
      </c>
      <c r="B6" s="3" t="s">
        <v>90</v>
      </c>
      <c r="C6" s="3" t="s">
        <v>88</v>
      </c>
      <c r="D6" s="3" t="s">
        <v>82</v>
      </c>
      <c r="E6" s="3" t="s">
        <v>154</v>
      </c>
      <c r="F6" s="7">
        <v>4480</v>
      </c>
      <c r="G6" s="31">
        <v>0</v>
      </c>
      <c r="H6" t="s">
        <v>136</v>
      </c>
    </row>
    <row r="7" spans="1:8" x14ac:dyDescent="0.3">
      <c r="A7" s="3" t="s">
        <v>89</v>
      </c>
      <c r="B7" s="3" t="s">
        <v>139</v>
      </c>
      <c r="C7" s="3" t="s">
        <v>56</v>
      </c>
      <c r="D7" s="3" t="s">
        <v>82</v>
      </c>
      <c r="E7" s="3" t="s">
        <v>154</v>
      </c>
      <c r="F7" s="26">
        <v>686</v>
      </c>
      <c r="G7" s="31">
        <f>SUM(G2:G6)</f>
        <v>0</v>
      </c>
      <c r="H7" s="4" t="s">
        <v>140</v>
      </c>
    </row>
    <row r="8" spans="1:8" x14ac:dyDescent="0.3">
      <c r="A8" s="4" t="s">
        <v>91</v>
      </c>
      <c r="B8" s="4" t="s">
        <v>92</v>
      </c>
      <c r="C8" s="4" t="s">
        <v>93</v>
      </c>
      <c r="D8" s="4" t="s">
        <v>94</v>
      </c>
      <c r="E8" s="3" t="s">
        <v>71</v>
      </c>
      <c r="F8" s="24">
        <v>18000</v>
      </c>
      <c r="G8" s="31">
        <v>0</v>
      </c>
    </row>
    <row r="11" spans="1:8" x14ac:dyDescent="0.3">
      <c r="F11" s="8">
        <f>SUM(F2:F10)</f>
        <v>25941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A8" sqref="A8"/>
    </sheetView>
  </sheetViews>
  <sheetFormatPr defaultRowHeight="14.4" x14ac:dyDescent="0.3"/>
  <cols>
    <col min="1" max="1" width="17.88671875" customWidth="1"/>
    <col min="2" max="2" width="13.88671875" customWidth="1"/>
    <col min="3" max="3" width="14.44140625" customWidth="1"/>
    <col min="4" max="4" width="22.88671875" customWidth="1"/>
    <col min="5" max="5" width="14.44140625" customWidth="1"/>
    <col min="6" max="6" width="15.33203125" customWidth="1"/>
    <col min="7" max="7" width="12.33203125" customWidth="1"/>
  </cols>
  <sheetData>
    <row r="1" spans="1:8" x14ac:dyDescent="0.3">
      <c r="A1" s="2" t="s">
        <v>6</v>
      </c>
      <c r="B1" s="2" t="s">
        <v>0</v>
      </c>
      <c r="C1" s="2" t="s">
        <v>1</v>
      </c>
      <c r="D1" s="2" t="s">
        <v>11</v>
      </c>
      <c r="E1" s="2" t="s">
        <v>3</v>
      </c>
      <c r="F1" s="2" t="s">
        <v>2</v>
      </c>
      <c r="G1" s="2" t="s">
        <v>4</v>
      </c>
    </row>
    <row r="2" spans="1:8" x14ac:dyDescent="0.3">
      <c r="A2" t="s">
        <v>121</v>
      </c>
      <c r="B2" s="3" t="s">
        <v>96</v>
      </c>
      <c r="C2" s="3" t="s">
        <v>118</v>
      </c>
      <c r="D2" s="3" t="s">
        <v>96</v>
      </c>
      <c r="E2" s="29">
        <v>1895</v>
      </c>
      <c r="F2" s="29" t="s">
        <v>71</v>
      </c>
      <c r="G2" s="4" t="s">
        <v>71</v>
      </c>
      <c r="H2" t="s">
        <v>150</v>
      </c>
    </row>
    <row r="8" spans="1:8" x14ac:dyDescent="0.3">
      <c r="A8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5" sqref="A5"/>
    </sheetView>
  </sheetViews>
  <sheetFormatPr defaultRowHeight="14.4" x14ac:dyDescent="0.3"/>
  <sheetData>
    <row r="2" spans="1:1" x14ac:dyDescent="0.3">
      <c r="A2" t="s">
        <v>108</v>
      </c>
    </row>
    <row r="4" spans="1:1" x14ac:dyDescent="0.3">
      <c r="A4" t="s">
        <v>147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Chapel</vt:lpstr>
      <vt:lpstr>Recreation Hall</vt:lpstr>
      <vt:lpstr>Changing rooms</vt:lpstr>
      <vt:lpstr>Around the Parish</vt:lpstr>
      <vt:lpstr>Museum</vt:lpstr>
      <vt:lpstr>Summary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ParishClerk</cp:lastModifiedBy>
  <dcterms:created xsi:type="dcterms:W3CDTF">2016-04-07T08:08:29Z</dcterms:created>
  <dcterms:modified xsi:type="dcterms:W3CDTF">2016-08-31T10:12:52Z</dcterms:modified>
</cp:coreProperties>
</file>